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344" yWindow="0" windowWidth="19440" windowHeight="12648"/>
  </bookViews>
  <sheets>
    <sheet name="TransferCreditWorksheet" sheetId="1" r:id="rId1"/>
    <sheet name="GradeTable" sheetId="4" r:id="rId2"/>
    <sheet name="Tips" sheetId="3" r:id="rId3"/>
  </sheets>
  <definedNames>
    <definedName name="_xlnm.Print_Area" localSheetId="0">TransferCreditWorksheet!$A$1:$J$30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5" i="1"/>
  <c r="D26" i="1"/>
  <c r="E26" i="1"/>
  <c r="F26" i="1"/>
</calcChain>
</file>

<file path=xl/sharedStrings.xml><?xml version="1.0" encoding="utf-8"?>
<sst xmlns="http://schemas.openxmlformats.org/spreadsheetml/2006/main" count="29" uniqueCount="29">
  <si>
    <t>GRADE</t>
  </si>
  <si>
    <t>CREDIT HRS</t>
  </si>
  <si>
    <t>INSTITUTION</t>
  </si>
  <si>
    <r>
      <t xml:space="preserve">COURSE ID </t>
    </r>
    <r>
      <rPr>
        <sz val="10"/>
        <rFont val="Arial"/>
      </rPr>
      <t>SUBJ+NUM</t>
    </r>
  </si>
  <si>
    <t>TITLE OF COURSE</t>
  </si>
  <si>
    <t>QUAL HRS Y/N</t>
  </si>
  <si>
    <t>Request for transfer credit</t>
  </si>
  <si>
    <t xml:space="preserve">Student Name: </t>
  </si>
  <si>
    <t xml:space="preserve">ID : </t>
  </si>
  <si>
    <t>Total Hrs / Qlty Hrs</t>
  </si>
  <si>
    <t>START DATE</t>
  </si>
  <si>
    <t>END DATE</t>
  </si>
  <si>
    <t>Approved at Graduate School: ___________________________</t>
  </si>
  <si>
    <t>qpts</t>
  </si>
  <si>
    <t>A+</t>
  </si>
  <si>
    <t>A</t>
  </si>
  <si>
    <t>A-</t>
  </si>
  <si>
    <t>B+</t>
  </si>
  <si>
    <t>B</t>
  </si>
  <si>
    <t>B-</t>
  </si>
  <si>
    <t>LN#</t>
  </si>
  <si>
    <r>
      <t xml:space="preserve">Date of request :  </t>
    </r>
    <r>
      <rPr>
        <u/>
        <sz val="12"/>
        <rFont val="Tahoma"/>
        <family val="2"/>
      </rPr>
      <t xml:space="preserve">      /       /          </t>
    </r>
  </si>
  <si>
    <t>Submitted by (DGS) please print name and sign:  ___________________________</t>
  </si>
  <si>
    <t>&lt;&lt;&lt; Relative GPA impact</t>
  </si>
  <si>
    <t>Valid Grades</t>
  </si>
  <si>
    <t>If transcript shows non-standard grade, but legend equates to a valid grade, please enter the valid equivalent.</t>
  </si>
  <si>
    <t>rev. 2/14</t>
  </si>
  <si>
    <r>
      <t>[</t>
    </r>
    <r>
      <rPr>
        <sz val="12"/>
        <color indexed="10"/>
        <rFont val="Tahoma"/>
        <family val="2"/>
      </rPr>
      <t>Please</t>
    </r>
    <r>
      <rPr>
        <sz val="11"/>
        <color indexed="10"/>
        <rFont val="Tahoma"/>
        <family val="2"/>
      </rPr>
      <t xml:space="preserve"> provide a marked copy of school transcript.]</t>
    </r>
  </si>
  <si>
    <t>Vanderbilt Graduate School                   117 Alumni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</si>
</sst>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00000000"/>
  </numFmts>
  <fonts count="16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sz val="11"/>
      <name val="Tahoma"/>
      <family val="2"/>
    </font>
    <font>
      <b/>
      <i/>
      <sz val="18"/>
      <name val="Tahoma"/>
      <family val="2"/>
    </font>
    <font>
      <b/>
      <sz val="10"/>
      <name val="Arial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CCFFCC"/>
        </stop>
      </gradientFill>
    </fill>
  </fills>
  <borders count="16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3" xfId="0" applyFont="1" applyBorder="1" applyAlignment="1">
      <alignment vertical="top"/>
    </xf>
    <xf numFmtId="0" fontId="6" fillId="0" borderId="0" xfId="0" applyFont="1"/>
    <xf numFmtId="164" fontId="6" fillId="0" borderId="0" xfId="0" applyNumberFormat="1" applyFont="1"/>
    <xf numFmtId="49" fontId="7" fillId="0" borderId="3" xfId="0" applyNumberFormat="1" applyFont="1" applyBorder="1" applyAlignment="1">
      <alignment horizontal="left" vertical="top"/>
    </xf>
    <xf numFmtId="164" fontId="7" fillId="2" borderId="4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0" fillId="0" borderId="11" xfId="0" applyBorder="1"/>
    <xf numFmtId="0" fontId="6" fillId="0" borderId="11" xfId="0" applyFont="1" applyBorder="1"/>
    <xf numFmtId="164" fontId="6" fillId="0" borderId="11" xfId="0" applyNumberFormat="1" applyFont="1" applyBorder="1"/>
    <xf numFmtId="0" fontId="0" fillId="0" borderId="6" xfId="0" applyBorder="1"/>
    <xf numFmtId="164" fontId="0" fillId="0" borderId="6" xfId="0" applyNumberFormat="1" applyBorder="1"/>
    <xf numFmtId="0" fontId="4" fillId="0" borderId="6" xfId="0" applyFont="1" applyBorder="1" applyAlignment="1">
      <alignment horizontal="left" vertical="center" wrapText="1"/>
    </xf>
    <xf numFmtId="164" fontId="0" fillId="0" borderId="0" xfId="0" applyNumberFormat="1" applyBorder="1"/>
    <xf numFmtId="0" fontId="0" fillId="0" borderId="12" xfId="0" applyBorder="1"/>
    <xf numFmtId="0" fontId="6" fillId="0" borderId="12" xfId="0" applyFont="1" applyBorder="1"/>
    <xf numFmtId="164" fontId="6" fillId="0" borderId="12" xfId="0" applyNumberFormat="1" applyFont="1" applyBorder="1"/>
    <xf numFmtId="0" fontId="0" fillId="0" borderId="13" xfId="0" applyBorder="1"/>
    <xf numFmtId="0" fontId="6" fillId="0" borderId="13" xfId="0" applyFont="1" applyBorder="1"/>
    <xf numFmtId="164" fontId="6" fillId="0" borderId="13" xfId="0" applyNumberFormat="1" applyFont="1" applyBorder="1"/>
    <xf numFmtId="0" fontId="0" fillId="0" borderId="14" xfId="0" applyBorder="1"/>
    <xf numFmtId="0" fontId="6" fillId="0" borderId="14" xfId="0" applyFont="1" applyBorder="1"/>
    <xf numFmtId="164" fontId="6" fillId="0" borderId="14" xfId="0" applyNumberFormat="1" applyFont="1" applyBorder="1"/>
    <xf numFmtId="0" fontId="3" fillId="2" borderId="5" xfId="0" applyFont="1" applyFill="1" applyBorder="1" applyAlignment="1">
      <alignment horizontal="center" wrapText="1"/>
    </xf>
    <xf numFmtId="0" fontId="6" fillId="0" borderId="15" xfId="0" applyFont="1" applyBorder="1"/>
    <xf numFmtId="0" fontId="7" fillId="2" borderId="7" xfId="0" applyFont="1" applyFill="1" applyBorder="1"/>
    <xf numFmtId="0" fontId="5" fillId="0" borderId="0" xfId="0" applyFont="1" applyBorder="1"/>
    <xf numFmtId="0" fontId="9" fillId="2" borderId="8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2" borderId="7" xfId="0" applyFont="1" applyFill="1" applyBorder="1"/>
    <xf numFmtId="0" fontId="2" fillId="0" borderId="0" xfId="0" applyFont="1"/>
    <xf numFmtId="0" fontId="10" fillId="0" borderId="6" xfId="0" applyFont="1" applyBorder="1" applyAlignment="1">
      <alignment horizontal="center" vertical="top"/>
    </xf>
    <xf numFmtId="165" fontId="7" fillId="2" borderId="10" xfId="0" applyNumberFormat="1" applyFont="1" applyFill="1" applyBorder="1"/>
    <xf numFmtId="164" fontId="7" fillId="2" borderId="9" xfId="0" applyNumberFormat="1" applyFont="1" applyFill="1" applyBorder="1"/>
    <xf numFmtId="0" fontId="11" fillId="0" borderId="0" xfId="0" applyFont="1"/>
    <xf numFmtId="166" fontId="7" fillId="0" borderId="3" xfId="0" applyNumberFormat="1" applyFont="1" applyBorder="1" applyAlignment="1">
      <alignment horizontal="left" vertical="top"/>
    </xf>
    <xf numFmtId="49" fontId="0" fillId="0" borderId="14" xfId="0" applyNumberFormat="1" applyBorder="1"/>
    <xf numFmtId="49" fontId="0" fillId="0" borderId="11" xfId="0" applyNumberFormat="1" applyBorder="1"/>
    <xf numFmtId="49" fontId="0" fillId="0" borderId="12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tabSelected="1" workbookViewId="0">
      <selection activeCell="H2" sqref="H2"/>
    </sheetView>
  </sheetViews>
  <sheetFormatPr defaultColWidth="8.88671875" defaultRowHeight="13.2" x14ac:dyDescent="0.25"/>
  <cols>
    <col min="1" max="1" width="5" customWidth="1"/>
    <col min="2" max="2" width="16.88671875" customWidth="1"/>
    <col min="3" max="3" width="48.6640625" customWidth="1"/>
    <col min="4" max="4" width="8.44140625" style="1" customWidth="1"/>
    <col min="5" max="5" width="8.6640625" customWidth="1"/>
    <col min="6" max="6" width="8.44140625" customWidth="1"/>
    <col min="7" max="7" width="8.6640625" customWidth="1"/>
    <col min="8" max="8" width="40.44140625" customWidth="1"/>
    <col min="9" max="9" width="7.44140625" customWidth="1"/>
    <col min="10" max="10" width="7.33203125" customWidth="1"/>
  </cols>
  <sheetData>
    <row r="1" spans="1:13" ht="43.5" customHeight="1" x14ac:dyDescent="0.25">
      <c r="A1" s="23"/>
      <c r="B1" s="23"/>
      <c r="C1" s="45" t="s">
        <v>6</v>
      </c>
      <c r="D1" s="24"/>
      <c r="E1" s="23"/>
      <c r="F1" s="23"/>
      <c r="G1" s="23"/>
      <c r="H1" s="25" t="s">
        <v>28</v>
      </c>
      <c r="I1" s="23"/>
      <c r="J1" s="23"/>
    </row>
    <row r="2" spans="1:13" ht="18.75" customHeight="1" x14ac:dyDescent="0.25">
      <c r="C2" s="19"/>
      <c r="E2" s="2"/>
      <c r="F2" s="2"/>
      <c r="G2" s="2"/>
      <c r="H2" s="5"/>
    </row>
    <row r="3" spans="1:13" ht="26.25" customHeight="1" thickBot="1" x14ac:dyDescent="0.3">
      <c r="A3" s="10" t="s">
        <v>8</v>
      </c>
      <c r="B3" s="49"/>
      <c r="C3" s="7" t="s">
        <v>7</v>
      </c>
      <c r="E3" s="2"/>
      <c r="F3" s="2"/>
      <c r="G3" s="2"/>
      <c r="H3" s="19" t="s">
        <v>27</v>
      </c>
    </row>
    <row r="4" spans="1:13" ht="27" customHeight="1" thickBot="1" x14ac:dyDescent="0.3">
      <c r="A4" s="36" t="s">
        <v>20</v>
      </c>
      <c r="B4" s="12" t="s">
        <v>3</v>
      </c>
      <c r="C4" s="13" t="s">
        <v>4</v>
      </c>
      <c r="D4" s="14" t="s">
        <v>1</v>
      </c>
      <c r="E4" s="15" t="s">
        <v>5</v>
      </c>
      <c r="F4" s="16" t="s">
        <v>0</v>
      </c>
      <c r="G4" s="36" t="s">
        <v>13</v>
      </c>
      <c r="H4" s="17" t="s">
        <v>2</v>
      </c>
      <c r="I4" s="18" t="s">
        <v>10</v>
      </c>
      <c r="J4" s="18" t="s">
        <v>11</v>
      </c>
    </row>
    <row r="5" spans="1:13" ht="17.25" customHeight="1" x14ac:dyDescent="0.25">
      <c r="A5" s="33">
        <v>1</v>
      </c>
      <c r="B5" s="34"/>
      <c r="C5" s="34"/>
      <c r="D5" s="35"/>
      <c r="E5" s="34"/>
      <c r="F5" s="34"/>
      <c r="G5" s="34" t="str">
        <f>IF($E5="Y",PRODUCT($D5,VLOOKUP($F5,GradeTable!$A$1:$B$6,2,FALSE)),"")</f>
        <v/>
      </c>
      <c r="H5" s="34"/>
      <c r="I5" s="50"/>
      <c r="J5" s="50"/>
      <c r="M5" s="48"/>
    </row>
    <row r="6" spans="1:13" ht="17.25" customHeight="1" x14ac:dyDescent="0.25">
      <c r="A6" s="20">
        <v>2</v>
      </c>
      <c r="B6" s="21"/>
      <c r="C6" s="21"/>
      <c r="D6" s="22"/>
      <c r="E6" s="21"/>
      <c r="F6" s="21"/>
      <c r="G6" s="34" t="str">
        <f>IF($E6="Y",PRODUCT($D6,VLOOKUP($F6,GradeTable!$A$1:$B$6,2,FALSE)),"")</f>
        <v/>
      </c>
      <c r="H6" s="21"/>
      <c r="I6" s="51"/>
      <c r="J6" s="51"/>
    </row>
    <row r="7" spans="1:13" ht="17.25" customHeight="1" x14ac:dyDescent="0.25">
      <c r="A7" s="20">
        <v>3</v>
      </c>
      <c r="B7" s="21"/>
      <c r="C7" s="21"/>
      <c r="D7" s="22"/>
      <c r="E7" s="21"/>
      <c r="F7" s="21"/>
      <c r="G7" s="34" t="str">
        <f>IF($E7="Y",PRODUCT($D7,VLOOKUP($F7,GradeTable!$A$1:$B$6,2,FALSE)),"")</f>
        <v/>
      </c>
      <c r="H7" s="21"/>
      <c r="I7" s="51"/>
      <c r="J7" s="51"/>
    </row>
    <row r="8" spans="1:13" ht="17.25" customHeight="1" x14ac:dyDescent="0.25">
      <c r="A8" s="20">
        <v>4</v>
      </c>
      <c r="B8" s="21"/>
      <c r="C8" s="21"/>
      <c r="D8" s="22"/>
      <c r="E8" s="21"/>
      <c r="F8" s="21"/>
      <c r="G8" s="34" t="str">
        <f>IF($E8="Y",PRODUCT($D8,VLOOKUP($F8,GradeTable!$A$1:$B$6,2,FALSE)),"")</f>
        <v/>
      </c>
      <c r="H8" s="21"/>
      <c r="I8" s="51"/>
      <c r="J8" s="51"/>
    </row>
    <row r="9" spans="1:13" ht="17.25" customHeight="1" x14ac:dyDescent="0.25">
      <c r="A9" s="20">
        <v>5</v>
      </c>
      <c r="B9" s="21"/>
      <c r="C9" s="21"/>
      <c r="D9" s="22"/>
      <c r="E9" s="21"/>
      <c r="F9" s="21"/>
      <c r="G9" s="34" t="str">
        <f>IF($E9="Y",PRODUCT($D9,VLOOKUP($F9,GradeTable!$A$1:$B$6,2,FALSE)),"")</f>
        <v/>
      </c>
      <c r="H9" s="21"/>
      <c r="I9" s="51"/>
      <c r="J9" s="51"/>
    </row>
    <row r="10" spans="1:13" ht="17.25" customHeight="1" x14ac:dyDescent="0.25">
      <c r="A10" s="20">
        <v>6</v>
      </c>
      <c r="B10" s="21"/>
      <c r="C10" s="21"/>
      <c r="D10" s="22"/>
      <c r="E10" s="21"/>
      <c r="F10" s="21"/>
      <c r="G10" s="34" t="str">
        <f>IF($E10="Y",PRODUCT($D10,VLOOKUP($F10,GradeTable!$A$1:$B$6,2,FALSE)),"")</f>
        <v/>
      </c>
      <c r="H10" s="21"/>
      <c r="I10" s="51"/>
      <c r="J10" s="51"/>
    </row>
    <row r="11" spans="1:13" ht="17.25" customHeight="1" x14ac:dyDescent="0.25">
      <c r="A11" s="20">
        <v>7</v>
      </c>
      <c r="B11" s="21"/>
      <c r="C11" s="21"/>
      <c r="D11" s="22"/>
      <c r="E11" s="21"/>
      <c r="F11" s="21"/>
      <c r="G11" s="34" t="str">
        <f>IF($E11="Y",PRODUCT($D11,VLOOKUP($F11,GradeTable!$A$1:$B$6,2,FALSE)),"")</f>
        <v/>
      </c>
      <c r="H11" s="21"/>
      <c r="I11" s="51"/>
      <c r="J11" s="51"/>
    </row>
    <row r="12" spans="1:13" ht="17.25" customHeight="1" x14ac:dyDescent="0.25">
      <c r="A12" s="20">
        <v>8</v>
      </c>
      <c r="B12" s="21"/>
      <c r="C12" s="21"/>
      <c r="D12" s="22"/>
      <c r="E12" s="21"/>
      <c r="F12" s="21"/>
      <c r="G12" s="34" t="str">
        <f>IF($E12="Y",PRODUCT($D12,VLOOKUP($F12,GradeTable!$A$1:$B$6,2,FALSE)),"")</f>
        <v/>
      </c>
      <c r="H12" s="21"/>
      <c r="I12" s="51"/>
      <c r="J12" s="51"/>
    </row>
    <row r="13" spans="1:13" ht="17.25" customHeight="1" x14ac:dyDescent="0.25">
      <c r="A13" s="20">
        <v>9</v>
      </c>
      <c r="B13" s="21"/>
      <c r="C13" s="21"/>
      <c r="D13" s="22"/>
      <c r="E13" s="21"/>
      <c r="F13" s="21"/>
      <c r="G13" s="34" t="str">
        <f>IF($E13="Y",PRODUCT($D13,VLOOKUP($F13,GradeTable!$A$1:$B$6,2,FALSE)),"")</f>
        <v/>
      </c>
      <c r="H13" s="21"/>
      <c r="I13" s="51"/>
      <c r="J13" s="51"/>
    </row>
    <row r="14" spans="1:13" ht="17.25" customHeight="1" x14ac:dyDescent="0.25">
      <c r="A14" s="20">
        <v>10</v>
      </c>
      <c r="B14" s="21"/>
      <c r="C14" s="21"/>
      <c r="D14" s="22"/>
      <c r="E14" s="21"/>
      <c r="F14" s="21"/>
      <c r="G14" s="34" t="str">
        <f>IF($E14="Y",PRODUCT($D14,VLOOKUP($F14,GradeTable!$A$1:$B$6,2,FALSE)),"")</f>
        <v/>
      </c>
      <c r="H14" s="21"/>
      <c r="I14" s="51"/>
      <c r="J14" s="51"/>
    </row>
    <row r="15" spans="1:13" ht="17.25" customHeight="1" x14ac:dyDescent="0.25">
      <c r="A15" s="20">
        <v>11</v>
      </c>
      <c r="B15" s="21"/>
      <c r="C15" s="21"/>
      <c r="D15" s="22"/>
      <c r="E15" s="21"/>
      <c r="F15" s="21"/>
      <c r="G15" s="34" t="str">
        <f>IF($E15="Y",PRODUCT($D15,VLOOKUP($F15,GradeTable!$A$1:$B$6,2,FALSE)),"")</f>
        <v/>
      </c>
      <c r="H15" s="21"/>
      <c r="I15" s="51"/>
      <c r="J15" s="51"/>
    </row>
    <row r="16" spans="1:13" ht="17.25" customHeight="1" x14ac:dyDescent="0.25">
      <c r="A16" s="20">
        <v>12</v>
      </c>
      <c r="B16" s="21"/>
      <c r="C16" s="21"/>
      <c r="D16" s="22"/>
      <c r="E16" s="21"/>
      <c r="F16" s="21"/>
      <c r="G16" s="34" t="str">
        <f>IF($E16="Y",PRODUCT($D16,VLOOKUP($F16,GradeTable!$A$1:$B$6,2,FALSE)),"")</f>
        <v/>
      </c>
      <c r="H16" s="21"/>
      <c r="I16" s="51"/>
      <c r="J16" s="51"/>
    </row>
    <row r="17" spans="1:10" ht="17.25" customHeight="1" x14ac:dyDescent="0.25">
      <c r="A17" s="20">
        <v>13</v>
      </c>
      <c r="B17" s="21"/>
      <c r="C17" s="21"/>
      <c r="D17" s="22"/>
      <c r="E17" s="21"/>
      <c r="F17" s="21"/>
      <c r="G17" s="34" t="str">
        <f>IF($E17="Y",PRODUCT($D17,VLOOKUP($F17,GradeTable!$A$1:$B$6,2,FALSE)),"")</f>
        <v/>
      </c>
      <c r="H17" s="21"/>
      <c r="I17" s="51"/>
      <c r="J17" s="51"/>
    </row>
    <row r="18" spans="1:10" ht="17.25" customHeight="1" x14ac:dyDescent="0.25">
      <c r="A18" s="20">
        <v>14</v>
      </c>
      <c r="B18" s="21"/>
      <c r="C18" s="21"/>
      <c r="D18" s="22"/>
      <c r="E18" s="21"/>
      <c r="F18" s="21"/>
      <c r="G18" s="34" t="str">
        <f>IF($E18="Y",PRODUCT($D18,VLOOKUP($F18,GradeTable!$A$1:$B$6,2,FALSE)),"")</f>
        <v/>
      </c>
      <c r="H18" s="21"/>
      <c r="I18" s="51"/>
      <c r="J18" s="51"/>
    </row>
    <row r="19" spans="1:10" ht="17.25" customHeight="1" x14ac:dyDescent="0.25">
      <c r="A19" s="20">
        <v>15</v>
      </c>
      <c r="B19" s="21"/>
      <c r="C19" s="21"/>
      <c r="D19" s="22"/>
      <c r="E19" s="21"/>
      <c r="F19" s="21"/>
      <c r="G19" s="34" t="str">
        <f>IF($E19="Y",PRODUCT($D19,VLOOKUP($F19,GradeTable!$A$1:$B$6,2,FALSE)),"")</f>
        <v/>
      </c>
      <c r="H19" s="21"/>
      <c r="I19" s="51"/>
      <c r="J19" s="51"/>
    </row>
    <row r="20" spans="1:10" ht="17.25" customHeight="1" x14ac:dyDescent="0.25">
      <c r="A20" s="20">
        <v>16</v>
      </c>
      <c r="B20" s="21"/>
      <c r="C20" s="21"/>
      <c r="D20" s="22"/>
      <c r="E20" s="21"/>
      <c r="F20" s="21"/>
      <c r="G20" s="34" t="str">
        <f>IF($E20="Y",PRODUCT($D20,VLOOKUP($F20,GradeTable!$A$1:$B$6,2,FALSE)),"")</f>
        <v/>
      </c>
      <c r="H20" s="21"/>
      <c r="I20" s="51"/>
      <c r="J20" s="51"/>
    </row>
    <row r="21" spans="1:10" ht="17.25" customHeight="1" x14ac:dyDescent="0.25">
      <c r="A21" s="20">
        <v>17</v>
      </c>
      <c r="B21" s="21"/>
      <c r="C21" s="21"/>
      <c r="D21" s="22"/>
      <c r="E21" s="21"/>
      <c r="F21" s="21"/>
      <c r="G21" s="34" t="str">
        <f>IF($E21="Y",PRODUCT($D21,VLOOKUP($F21,GradeTable!$A$1:$B$6,2,FALSE)),"")</f>
        <v/>
      </c>
      <c r="H21" s="21"/>
      <c r="I21" s="51"/>
      <c r="J21" s="51"/>
    </row>
    <row r="22" spans="1:10" ht="17.25" customHeight="1" x14ac:dyDescent="0.25">
      <c r="A22" s="20">
        <v>18</v>
      </c>
      <c r="B22" s="21"/>
      <c r="C22" s="21"/>
      <c r="D22" s="22"/>
      <c r="E22" s="21"/>
      <c r="F22" s="21"/>
      <c r="G22" s="34" t="str">
        <f>IF($E22="Y",PRODUCT($D22,VLOOKUP($F22,GradeTable!$A$1:$B$6,2,FALSE)),"")</f>
        <v/>
      </c>
      <c r="H22" s="21"/>
      <c r="I22" s="51"/>
      <c r="J22" s="51"/>
    </row>
    <row r="23" spans="1:10" ht="17.25" customHeight="1" x14ac:dyDescent="0.25">
      <c r="A23" s="20">
        <v>19</v>
      </c>
      <c r="B23" s="21"/>
      <c r="C23" s="21"/>
      <c r="D23" s="22"/>
      <c r="E23" s="21"/>
      <c r="F23" s="21"/>
      <c r="G23" s="34" t="str">
        <f>IF($E23="Y",PRODUCT($D23,VLOOKUP($F23,GradeTable!$A$1:$B$6,2,FALSE)),"")</f>
        <v/>
      </c>
      <c r="H23" s="21"/>
      <c r="I23" s="51"/>
      <c r="J23" s="51"/>
    </row>
    <row r="24" spans="1:10" ht="17.25" customHeight="1" x14ac:dyDescent="0.25">
      <c r="A24" s="27">
        <v>20</v>
      </c>
      <c r="B24" s="28"/>
      <c r="C24" s="28"/>
      <c r="D24" s="29"/>
      <c r="E24" s="28"/>
      <c r="F24" s="28"/>
      <c r="G24" s="34" t="str">
        <f>IF($E24="Y",PRODUCT($D24,VLOOKUP($F24,GradeTable!$A$1:$B$6,2,FALSE)),"")</f>
        <v/>
      </c>
      <c r="H24" s="28"/>
      <c r="I24" s="52"/>
      <c r="J24" s="52"/>
    </row>
    <row r="25" spans="1:10" ht="14.25" customHeight="1" x14ac:dyDescent="0.25">
      <c r="A25" s="30"/>
      <c r="B25" s="31"/>
      <c r="C25" s="31"/>
      <c r="D25" s="32"/>
      <c r="E25" s="31"/>
      <c r="F25" s="31"/>
      <c r="G25" s="37" t="str">
        <f>IF($E25="Y",PRODUCT($D25,VLOOKUP($F25,#REF!,2,FALSE)),"")</f>
        <v/>
      </c>
      <c r="H25" s="31"/>
      <c r="I25" s="30"/>
      <c r="J25" s="30"/>
    </row>
    <row r="26" spans="1:10" ht="17.25" customHeight="1" x14ac:dyDescent="0.25">
      <c r="A26" s="41"/>
      <c r="B26" s="42"/>
      <c r="C26" s="40" t="s">
        <v>9</v>
      </c>
      <c r="D26" s="11">
        <f>SUM($D5:$D24)</f>
        <v>0</v>
      </c>
      <c r="E26" s="47">
        <f>SUMIFS($D5:$D24,$E5:$E24,"Y")</f>
        <v>0</v>
      </c>
      <c r="F26" s="46" t="str">
        <f>IF($E$26&gt;0,SUM($G5:$G24)/$E26,"")</f>
        <v/>
      </c>
      <c r="G26" s="38"/>
      <c r="H26" s="43" t="s">
        <v>23</v>
      </c>
      <c r="I26" s="42"/>
      <c r="J26" s="40"/>
    </row>
    <row r="27" spans="1:10" ht="17.25" customHeight="1" thickBot="1" x14ac:dyDescent="0.3">
      <c r="B27" s="8"/>
      <c r="C27" s="8"/>
      <c r="D27" s="9"/>
      <c r="E27" s="8"/>
      <c r="F27" s="8"/>
      <c r="G27" s="8"/>
      <c r="H27" s="8"/>
    </row>
    <row r="28" spans="1:10" ht="17.25" customHeight="1" thickTop="1" x14ac:dyDescent="0.25">
      <c r="C28" s="39" t="s">
        <v>22</v>
      </c>
      <c r="D28" s="26"/>
      <c r="E28" s="26"/>
      <c r="F28" s="26"/>
      <c r="G28" s="3"/>
    </row>
    <row r="29" spans="1:10" ht="17.25" customHeight="1" thickBot="1" x14ac:dyDescent="0.3">
      <c r="C29" s="39" t="s">
        <v>21</v>
      </c>
      <c r="D29" s="26"/>
      <c r="E29" s="26"/>
      <c r="F29" s="26"/>
      <c r="G29" s="4"/>
    </row>
    <row r="30" spans="1:10" ht="17.25" customHeight="1" thickTop="1" x14ac:dyDescent="0.25">
      <c r="C30" s="6" t="s">
        <v>12</v>
      </c>
      <c r="J30" s="44" t="s">
        <v>26</v>
      </c>
    </row>
    <row r="31" spans="1:10" x14ac:dyDescent="0.25">
      <c r="D31"/>
    </row>
    <row r="32" spans="1:10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ht="12.75" customHeight="1" x14ac:dyDescent="0.25">
      <c r="D40"/>
    </row>
    <row r="41" spans="4:4" ht="18" customHeight="1" x14ac:dyDescent="0.25">
      <c r="D41"/>
    </row>
    <row r="42" spans="4:4" ht="21.75" customHeight="1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</sheetData>
  <dataConsolidate/>
  <phoneticPr fontId="2" type="noConversion"/>
  <dataValidations xWindow="338" yWindow="305" count="15">
    <dataValidation allowBlank="1" showInputMessage="1" showErrorMessage="1" prompt="School or Institution where credit was earned.  This needs to be precise.  If VU, specify which school awarded credit." sqref="H414:H65536 H4:H24"/>
    <dataValidation type="list" allowBlank="1" showInputMessage="1" showErrorMessage="1" prompt="If, in rare case, you are requesting that this be awarded didactic credit (Quality Hours) you should select &quot;Y&quot;; otherwise &quot;N&quot; is the appropriate response." sqref="E5:E24 G28:G30 E28:E30 G414:G65536 E414:E65536">
      <formula1>"Y,N"</formula1>
    </dataValidation>
    <dataValidation allowBlank="1" showInputMessage="1" showErrorMessage="1" prompt="Identifier of course to transfer, by abbreviation at awarding institution._x000a_Ex.  HIST 220A " sqref="B414:B65536 B4 B25:B30"/>
    <dataValidation type="decimal" allowBlank="1" showInputMessage="1" showErrorMessage="1" prompt="Enter up to hours earned._x000a_Qtr Hrs = 2/3 Semester hrs._x000a_" sqref="D28:D30 D4 D414:D65536">
      <formula1>0.1</formula1>
      <formula2>10</formula2>
    </dataValidation>
    <dataValidation allowBlank="1" showInputMessage="1" showErrorMessage="1" prompt="If requesting didactic credit, a letter grade must be provided and verified on the transcript.  Grade must be a B- or higher.  P or S are not eligible grades for didactic transfer." sqref="F414:F65536 F28:F30 F4"/>
    <dataValidation allowBlank="1" showInputMessage="1" showErrorMessage="1" prompt="Title of course at awarding institution." sqref="C414:C65536 C4:C27"/>
    <dataValidation type="decimal" allowBlank="1" showInputMessage="1" showErrorMessage="1" prompt="Enter up to hours earned; less if appropriate._x000a_Qtr Hrs = 2/3 Semester hrs._x000a_" sqref="D5:D24">
      <formula1>0.1</formula1>
      <formula2>14</formula2>
    </dataValidation>
    <dataValidation allowBlank="1" showInputMessage="1" showErrorMessage="1" prompt="If, in rare case, you are requesting that this be awarded didactic credit (Quality Hours) you should select &quot;Y&quot;; otherwise &quot;N&quot; is the appropriate response." sqref="E4 G4"/>
    <dataValidation allowBlank="1" showInputMessage="1" showErrorMessage="1" prompt="Start Date of course.  Please enter MM/YY." sqref="I5:I24"/>
    <dataValidation allowBlank="1" showInputMessage="1" showErrorMessage="1" prompt="End date for course.  Please enter MM/YY." sqref="J5:J24"/>
    <dataValidation allowBlank="1" showInputMessage="1" showErrorMessage="1" prompt="The porportional impact that the transfer will have on the GPA if quality hours are selected and approved." sqref="H26"/>
    <dataValidation allowBlank="1" showInputMessage="1" showErrorMessage="1" prompt="The porportional impact that the transfer will have on the GPA if quality hours are selected and approved." sqref="F26"/>
    <dataValidation type="whole" allowBlank="1" showInputMessage="1" showErrorMessage="1" error="Numeric value, not SSN." prompt="Student's VU ID.  9-digit numeric, NOT Social Security Number or VUnet ID.  If this is unknown, it can be found in YES or omitted." sqref="B3">
      <formula1>0</formula1>
      <formula2>999999999</formula2>
    </dataValidation>
    <dataValidation allowBlank="1" showInputMessage="1" showErrorMessage="1" prompt="Identifier of course to transfer, by abbreviation at AWARDING institution._x000a_Ex.  HIST 220A " sqref="B5:B24"/>
    <dataValidation type="list" allowBlank="1" showInputMessage="1" showErrorMessage="1" prompt="If requesting didactic credit, a letter grade must be provided and verified on the transcript.  Grade must be a B- or higher.  P or S are not eligible grades for didactic transfer." sqref="F5:F24">
      <formula1>"A+,A,A-,B+,B,B-"</formula1>
    </dataValidation>
  </dataValidations>
  <printOptions horizontalCentered="1"/>
  <pageMargins left="0.25" right="0.25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ColWidth="8.88671875" defaultRowHeight="13.2" x14ac:dyDescent="0.25"/>
  <sheetData>
    <row r="1" spans="1:2" x14ac:dyDescent="0.25">
      <c r="A1" t="s">
        <v>14</v>
      </c>
      <c r="B1">
        <v>4</v>
      </c>
    </row>
    <row r="2" spans="1:2" x14ac:dyDescent="0.25">
      <c r="A2" t="s">
        <v>15</v>
      </c>
      <c r="B2">
        <v>4</v>
      </c>
    </row>
    <row r="3" spans="1:2" x14ac:dyDescent="0.25">
      <c r="A3" t="s">
        <v>16</v>
      </c>
      <c r="B3">
        <v>3.7</v>
      </c>
    </row>
    <row r="4" spans="1:2" x14ac:dyDescent="0.25">
      <c r="A4" t="s">
        <v>17</v>
      </c>
      <c r="B4">
        <v>3.3</v>
      </c>
    </row>
    <row r="5" spans="1:2" x14ac:dyDescent="0.25">
      <c r="A5" t="s">
        <v>18</v>
      </c>
      <c r="B5">
        <v>3</v>
      </c>
    </row>
    <row r="6" spans="1:2" x14ac:dyDescent="0.25">
      <c r="A6" t="s">
        <v>19</v>
      </c>
      <c r="B6">
        <v>2.7</v>
      </c>
    </row>
  </sheetData>
  <sheetProtection password="8F3D" sheet="1" objects="1" scenarios="1"/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ColWidth="8.88671875" defaultRowHeight="13.2" x14ac:dyDescent="0.25"/>
  <cols>
    <col min="1" max="1" width="14" customWidth="1"/>
    <col min="2" max="2" width="93" bestFit="1" customWidth="1"/>
  </cols>
  <sheetData>
    <row r="1" spans="1:2" x14ac:dyDescent="0.25">
      <c r="A1" t="s">
        <v>24</v>
      </c>
      <c r="B1" t="s">
        <v>25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TransferCreditWorksheet</vt:lpstr>
      <vt:lpstr>GradeTable</vt:lpstr>
      <vt:lpstr>Tips</vt:lpstr>
      <vt:lpstr>TransferCreditWorksheet!Print_Area</vt:lpstr>
    </vt:vector>
  </TitlesOfParts>
  <Company>VU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kendalbj</dc:creator>
  <cp:lastModifiedBy>Bieschke, Walter B</cp:lastModifiedBy>
  <cp:lastPrinted>2012-12-10T16:32:12Z</cp:lastPrinted>
  <dcterms:created xsi:type="dcterms:W3CDTF">2006-10-09T17:51:41Z</dcterms:created>
  <dcterms:modified xsi:type="dcterms:W3CDTF">2016-04-25T21:34:05Z</dcterms:modified>
</cp:coreProperties>
</file>