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derbilt365-my.sharepoint.com/personal/tania_m_carter_vanderbilt_edu/Documents/Desktop/Quick Reference/"/>
    </mc:Choice>
  </mc:AlternateContent>
  <xr:revisionPtr revIDLastSave="16" documentId="8_{CA3502CA-1991-410C-8D2D-7C330926F31F}" xr6:coauthVersionLast="47" xr6:coauthVersionMax="47" xr10:uidLastSave="{38A2F102-35A9-4336-8EC1-2ACFA9A10738}"/>
  <bookViews>
    <workbookView xWindow="-120" yWindow="-120" windowWidth="29040" windowHeight="15840" xr2:uid="{1E866036-0410-4294-9E9D-160D033434B9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6" i="1" l="1"/>
  <c r="C8" i="1" s="1"/>
  <c r="D5" i="1"/>
  <c r="D7" i="1" l="1"/>
  <c r="C14" i="1"/>
  <c r="D14" i="1" s="1"/>
  <c r="E14" i="1" s="1"/>
  <c r="C13" i="1"/>
  <c r="C16" i="1" l="1"/>
  <c r="D13" i="1"/>
  <c r="D16" i="1" l="1"/>
  <c r="E13" i="1"/>
  <c r="E16" i="1" s="1"/>
</calcChain>
</file>

<file path=xl/sharedStrings.xml><?xml version="1.0" encoding="utf-8"?>
<sst xmlns="http://schemas.openxmlformats.org/spreadsheetml/2006/main" count="16" uniqueCount="13">
  <si>
    <t>Balance Check</t>
  </si>
  <si>
    <t>Alcohol</t>
  </si>
  <si>
    <t>Meal</t>
  </si>
  <si>
    <t>Total</t>
  </si>
  <si>
    <t>Tip</t>
  </si>
  <si>
    <t>Tax</t>
  </si>
  <si>
    <t>Subtotal</t>
  </si>
  <si>
    <t>Total Itemization</t>
  </si>
  <si>
    <t>Food</t>
  </si>
  <si>
    <t>Enter total food cost</t>
  </si>
  <si>
    <t>Enter total alcohol cost</t>
  </si>
  <si>
    <t>Enter tax cost</t>
  </si>
  <si>
    <t>Enter tip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</si>
</sst>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10" fontId="0" fillId="0" borderId="0" xfId="2" applyNumberFormat="1" applyFont="1"/>
    <xf numFmtId="0" fontId="0" fillId="2" borderId="0" xfId="0" applyFill="1"/>
    <xf numFmtId="44" fontId="0" fillId="2" borderId="3" xfId="1" applyFont="1" applyFill="1" applyBorder="1"/>
    <xf numFmtId="0" fontId="0" fillId="2" borderId="2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0" fontId="3" fillId="2" borderId="0" xfId="2" applyNumberFormat="1" applyFont="1" applyFill="1"/>
    <xf numFmtId="44" fontId="2" fillId="3" borderId="5" xfId="1" applyFont="1" applyFill="1" applyBorder="1"/>
    <xf numFmtId="44" fontId="2" fillId="3" borderId="4" xfId="1" applyFont="1" applyFill="1" applyBorder="1"/>
    <xf numFmtId="0" fontId="3" fillId="0" borderId="0" xfId="0" applyFont="1"/>
    <xf numFmtId="2" fontId="0" fillId="4" borderId="0" xfId="0" applyNumberFormat="1" applyFill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CB7F-93FA-4DF0-B3CE-64DF8F67CA68}">
  <dimension ref="B2:E16"/>
  <sheetViews>
    <sheetView tabSelected="1" workbookViewId="0">
      <selection activeCell="C2" sqref="C2"/>
    </sheetView>
  </sheetViews>
  <sheetFormatPr defaultRowHeight="14.4" x14ac:dyDescent="0.3"/>
  <cols>
    <col min="5" max="5" width="11.33203125" customWidth="1"/>
  </cols>
  <sheetData>
    <row r="2" spans="2:5" x14ac:dyDescent="0.3">
      <c r="B2" s="3" t="s">
        <v>8</v>
      </c>
      <c r="C2" s="15">
        <v>128</v>
      </c>
      <c r="D2" s="13" t="s">
        <v>9</v>
      </c>
    </row>
    <row r="3" spans="2:5" x14ac:dyDescent="0.3">
      <c r="B3" s="3" t="s">
        <v>1</v>
      </c>
      <c r="C3" s="16">
        <v>70</v>
      </c>
      <c r="D3" s="13" t="s">
        <v>10</v>
      </c>
    </row>
    <row r="4" spans="2:5" x14ac:dyDescent="0.3">
      <c r="C4" s="7">
        <f>SUM(C2:C3)</f>
        <v>198</v>
      </c>
    </row>
    <row r="5" spans="2:5" x14ac:dyDescent="0.3">
      <c r="B5" s="3" t="s">
        <v>5</v>
      </c>
      <c r="C5" s="17">
        <f>18.33+8.4</f>
        <v>26.729999999999997</v>
      </c>
      <c r="D5" s="10">
        <f>C5/C4</f>
        <v>0.13499999999999998</v>
      </c>
      <c r="E5" s="13" t="s">
        <v>11</v>
      </c>
    </row>
    <row r="6" spans="2:5" x14ac:dyDescent="0.3">
      <c r="B6" t="s">
        <v>6</v>
      </c>
      <c r="C6" s="5">
        <f>SUM(C4:C5)</f>
        <v>224.73</v>
      </c>
      <c r="D6" s="4"/>
    </row>
    <row r="7" spans="2:5" x14ac:dyDescent="0.3">
      <c r="B7" s="3" t="s">
        <v>4</v>
      </c>
      <c r="C7" s="16">
        <v>44</v>
      </c>
      <c r="D7" s="10">
        <f>C7/C6</f>
        <v>0.19579050416054822</v>
      </c>
      <c r="E7" s="13" t="s">
        <v>12</v>
      </c>
    </row>
    <row r="8" spans="2:5" ht="15" thickBot="1" x14ac:dyDescent="0.35">
      <c r="B8" t="s">
        <v>3</v>
      </c>
      <c r="C8" s="6">
        <f>SUM(C6:C7)</f>
        <v>268.73</v>
      </c>
    </row>
    <row r="9" spans="2:5" ht="15" thickTop="1" x14ac:dyDescent="0.3"/>
    <row r="12" spans="2:5" ht="29.4" thickBot="1" x14ac:dyDescent="0.35">
      <c r="C12" s="9" t="s">
        <v>5</v>
      </c>
      <c r="D12" s="9" t="s">
        <v>4</v>
      </c>
      <c r="E12" s="8" t="s">
        <v>7</v>
      </c>
    </row>
    <row r="13" spans="2:5" ht="15" thickBot="1" x14ac:dyDescent="0.35">
      <c r="B13" s="3" t="s">
        <v>2</v>
      </c>
      <c r="C13" s="14">
        <f>C2*D5</f>
        <v>17.279999999999998</v>
      </c>
      <c r="D13" s="14">
        <f>SUM(C2,C13)*D7</f>
        <v>28.444444444444446</v>
      </c>
      <c r="E13" s="12">
        <f>C2+C13+D13</f>
        <v>173.72444444444446</v>
      </c>
    </row>
    <row r="14" spans="2:5" ht="15" thickBot="1" x14ac:dyDescent="0.35">
      <c r="B14" s="3" t="s">
        <v>1</v>
      </c>
      <c r="C14" s="14">
        <f>C3*D5</f>
        <v>9.4499999999999993</v>
      </c>
      <c r="D14" s="14">
        <f>SUM(C3,C14)*D7</f>
        <v>15.555555555555557</v>
      </c>
      <c r="E14" s="11">
        <f>C3+C14+D14</f>
        <v>95.00555555555556</v>
      </c>
    </row>
    <row r="16" spans="2:5" x14ac:dyDescent="0.3">
      <c r="B16" s="2" t="s">
        <v>0</v>
      </c>
      <c r="C16" s="1">
        <f>SUM(C13:C15)-C5</f>
        <v>0</v>
      </c>
      <c r="D16" s="1">
        <f>SUM(D13:D15)-C7</f>
        <v>0</v>
      </c>
      <c r="E16" s="1">
        <f>SUM(E13:E15)-C8</f>
        <v>0</v>
      </c>
    </row>
  </sheetData>
  <sheetProtection algorithmName="SHA-512" hashValue="7zLD5lphBWobhlsyTxNSx9VeQpr2FGELe2d1SQ+O5EtucYjMFQiU4a3M6oe5F8eFA5psV9IdtGQwsB58+ZKmGQ==" saltValue="oL4hdhbIkwFhFfjuDO6Wig==" spinCount="100000" sheet="1" objects="1" scenarios="1"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Dudley, Kathryn L</dc:creator>
  <cp:lastModifiedBy>Carter, Tania M</cp:lastModifiedBy>
  <dcterms:created xsi:type="dcterms:W3CDTF">2022-08-10T20:33:44Z</dcterms:created>
  <dcterms:modified xsi:type="dcterms:W3CDTF">2023-09-20T23:37:32Z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