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100" firstSheet="6" activeTab="11"/>
  </bookViews>
  <sheets>
    <sheet name="MLBPAY" sheetId="17" r:id="rId1"/>
    <sheet name="MLBWIN" sheetId="16" r:id="rId2"/>
    <sheet name="BREWERS" sheetId="1" r:id="rId3"/>
    <sheet name="D-BACKS" sheetId="3" r:id="rId4"/>
    <sheet name="RANGERS" sheetId="5" r:id="rId5"/>
    <sheet name="CARDS" sheetId="7" r:id="rId6"/>
    <sheet name="CUBS" sheetId="8" r:id="rId7"/>
    <sheet name="METS" sheetId="9" r:id="rId8"/>
    <sheet name="ROYALS" sheetId="10" r:id="rId9"/>
    <sheet name="BLUEJAYS" sheetId="11" r:id="rId10"/>
    <sheet name="DODGERS" sheetId="12" r:id="rId11"/>
    <sheet name="YANKEES" sheetId="13" r:id="rId12"/>
    <sheet name="RAYS" sheetId="14" r:id="rId13"/>
    <sheet name="ASTROS" sheetId="15" r:id="rId14"/>
  </sheets>
  <definedNames/>
  <calcPr calcId="162913"/>
</workbook>
</file>

<file path=xl/sharedStrings.xml><?xml version="1.0" encoding="utf-8"?>
<sst xmlns="http://schemas.openxmlformats.org/spreadsheetml/2006/main" count="105" uniqueCount="63">
  <si>
    <t>Payroll Brewers/League</t>
  </si>
  <si>
    <t>Wins Brewers/.500</t>
  </si>
  <si>
    <t>Payroll DBacks/League</t>
  </si>
  <si>
    <t>Wins DBacks/.500</t>
  </si>
  <si>
    <t>Payroll Rangers/League</t>
  </si>
  <si>
    <t>Wins Rangers/.500</t>
  </si>
  <si>
    <t>Payroll Cards/League</t>
  </si>
  <si>
    <t>Wins Cards/.500</t>
  </si>
  <si>
    <t>MILWAUKEE BREWERS</t>
  </si>
  <si>
    <t>ARIZONA D-BACKS</t>
  </si>
  <si>
    <t>ST. LOUIS CARDINALS</t>
  </si>
  <si>
    <t>TEXAS RANGERS</t>
  </si>
  <si>
    <t>TORONTO BLUE JAYS</t>
  </si>
  <si>
    <t>KC ROYALS</t>
  </si>
  <si>
    <t>NY METS</t>
  </si>
  <si>
    <t>CHICAGO CUBS</t>
  </si>
  <si>
    <t>NY YANKEES</t>
  </si>
  <si>
    <t>TAMPA RAYS</t>
  </si>
  <si>
    <t>LA DODGERS</t>
  </si>
  <si>
    <t>HOUSTON ASTROS</t>
  </si>
  <si>
    <t>Relocation</t>
  </si>
  <si>
    <t>Expansion</t>
  </si>
  <si>
    <t>Competition coefficient</t>
  </si>
  <si>
    <t>Standard Deviation</t>
  </si>
  <si>
    <t>Washington Nationals</t>
  </si>
  <si>
    <t>Toronto Blue Jays</t>
  </si>
  <si>
    <t>Texas Rangers</t>
  </si>
  <si>
    <t>Tampa Bay D-Rays</t>
  </si>
  <si>
    <t>St. Louis Cardinals</t>
  </si>
  <si>
    <t>Seattle Mariners</t>
  </si>
  <si>
    <t>San Francisco Giants</t>
  </si>
  <si>
    <t>San Diego Padres</t>
  </si>
  <si>
    <t>Pittsburgh Pirates</t>
  </si>
  <si>
    <t>Philadelphia Phillies</t>
  </si>
  <si>
    <t>Oakland Athletics</t>
  </si>
  <si>
    <t>N.Y. Yankees</t>
  </si>
  <si>
    <t>N.Y. Mets</t>
  </si>
  <si>
    <t>Minnesota Twins</t>
  </si>
  <si>
    <t>Milwaukee Brewers</t>
  </si>
  <si>
    <t>Miami Marlins</t>
  </si>
  <si>
    <t>Los Angeles Dodgers</t>
  </si>
  <si>
    <t>Los Angeles Angels</t>
  </si>
  <si>
    <t>Kansas City Royals</t>
  </si>
  <si>
    <t>Houston Astros</t>
  </si>
  <si>
    <t>Detroit Tigers</t>
  </si>
  <si>
    <t>Colorado Rockies</t>
  </si>
  <si>
    <t>Cleveland Indians</t>
  </si>
  <si>
    <t>Cincinnati Reds</t>
  </si>
  <si>
    <t>Chicago White Sox</t>
  </si>
  <si>
    <t>Chicago Cubs</t>
  </si>
  <si>
    <t>Boston Red Sox</t>
  </si>
  <si>
    <t>Baltimore Orioles</t>
  </si>
  <si>
    <t>Atlanta Braves</t>
  </si>
  <si>
    <t>Arizona D-Backs</t>
  </si>
  <si>
    <t>TEAM</t>
  </si>
  <si>
    <t>MLB PAYROLLS</t>
  </si>
  <si>
    <t>L.A. Dodgers</t>
  </si>
  <si>
    <t>CB TAX THRESHOLD</t>
  </si>
  <si>
    <t>L.A. Angels of Anaheim</t>
  </si>
  <si>
    <t>MLB PAYROLL AVERAGE</t>
  </si>
  <si>
    <t>Tampa Bay Rays</t>
  </si>
  <si>
    <t>Florida Marlins</t>
  </si>
  <si>
    <t>Source USAToday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</si>
</sst>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.000"/>
  </numFmts>
  <fonts count="10">
    <font>
      <sz val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8"/>
      <color theme="10"/>
      <name val="Verdana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>
      <alignment/>
      <protection locked="0"/>
    </xf>
  </cellStyleXfs>
  <cellXfs count="58">
    <xf numFmtId="0" fontId="0" fillId="0" borderId="0" xfId="0"/>
    <xf numFmtId="0" fontId="3" fillId="0" borderId="0" xfId="0" applyNumberFormat="1" applyFont="1"/>
    <xf numFmtId="0" fontId="0" fillId="0" borderId="0" xfId="0" applyFont="1"/>
    <xf numFmtId="164" fontId="0" fillId="0" borderId="0" xfId="0" applyNumberFormat="1"/>
    <xf numFmtId="0" fontId="3" fillId="0" borderId="0" xfId="0" applyFont="1"/>
    <xf numFmtId="164" fontId="0" fillId="0" borderId="0" xfId="20" applyNumberFormat="1" applyFont="1">
      <alignment/>
      <protection/>
    </xf>
    <xf numFmtId="165" fontId="0" fillId="0" borderId="0" xfId="0" applyNumberFormat="1" applyFont="1"/>
    <xf numFmtId="165" fontId="3" fillId="0" borderId="0" xfId="0" applyNumberFormat="1" applyFont="1"/>
    <xf numFmtId="164" fontId="0" fillId="0" borderId="0" xfId="0" applyNumberFormat="1" applyFont="1"/>
    <xf numFmtId="0" fontId="1" fillId="0" borderId="0" xfId="21" applyAlignment="1">
      <alignment/>
      <protection/>
    </xf>
    <xf numFmtId="164" fontId="0" fillId="0" borderId="0" xfId="21" applyNumberFormat="1" applyFont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center"/>
      <protection/>
    </xf>
    <xf numFmtId="166" fontId="0" fillId="0" borderId="0" xfId="21" applyNumberFormat="1" applyFont="1" applyAlignment="1">
      <alignment horizontal="center"/>
      <protection/>
    </xf>
    <xf numFmtId="0" fontId="5" fillId="0" borderId="0" xfId="21" applyFont="1" applyAlignment="1">
      <alignment horizontal="left"/>
      <protection/>
    </xf>
    <xf numFmtId="166" fontId="5" fillId="0" borderId="0" xfId="21" applyNumberFormat="1" applyFont="1" applyAlignment="1">
      <alignment/>
      <protection/>
    </xf>
    <xf numFmtId="166" fontId="0" fillId="0" borderId="0" xfId="21" applyNumberFormat="1" applyFont="1" applyFill="1" applyAlignment="1">
      <alignment horizontal="center"/>
      <protection/>
    </xf>
    <xf numFmtId="166" fontId="0" fillId="0" borderId="0" xfId="21" applyNumberFormat="1" applyFont="1" applyFill="1" applyAlignment="1">
      <alignment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Font="1" applyFill="1" applyAlignment="1">
      <alignment/>
      <protection/>
    </xf>
    <xf numFmtId="0" fontId="0" fillId="2" borderId="0" xfId="21" applyFont="1" applyFill="1" applyAlignment="1">
      <alignment horizontal="center"/>
      <protection/>
    </xf>
    <xf numFmtId="0" fontId="0" fillId="2" borderId="0" xfId="21" applyFont="1" applyFill="1" applyAlignment="1">
      <alignment horizontal="left"/>
      <protection/>
    </xf>
    <xf numFmtId="0" fontId="5" fillId="0" borderId="0" xfId="21" applyFont="1" applyFill="1" applyAlignment="1">
      <alignment/>
      <protection/>
    </xf>
    <xf numFmtId="0" fontId="5" fillId="0" borderId="0" xfId="21" applyFont="1" applyFill="1" applyAlignment="1">
      <alignment horizontal="center"/>
      <protection/>
    </xf>
    <xf numFmtId="0" fontId="5" fillId="3" borderId="0" xfId="21" applyFont="1" applyFill="1" applyAlignment="1">
      <alignment horizontal="center"/>
      <protection/>
    </xf>
    <xf numFmtId="0" fontId="5" fillId="3" borderId="0" xfId="21" applyFont="1" applyFill="1" applyAlignment="1">
      <alignment horizontal="left"/>
      <protection/>
    </xf>
    <xf numFmtId="166" fontId="6" fillId="4" borderId="0" xfId="21" applyNumberFormat="1" applyFont="1" applyFill="1" applyAlignment="1">
      <alignment horizontal="center" wrapText="1"/>
      <protection/>
    </xf>
    <xf numFmtId="166" fontId="6" fillId="5" borderId="0" xfId="21" applyNumberFormat="1" applyFont="1" applyFill="1" applyAlignment="1">
      <alignment horizontal="center" wrapText="1"/>
      <protection/>
    </xf>
    <xf numFmtId="0" fontId="7" fillId="4" borderId="0" xfId="21" applyFont="1" applyFill="1" applyAlignment="1">
      <alignment horizontal="left"/>
      <protection/>
    </xf>
    <xf numFmtId="166" fontId="6" fillId="4" borderId="0" xfId="21" applyNumberFormat="1" applyFont="1" applyFill="1" applyAlignment="1">
      <alignment horizontal="center"/>
      <protection/>
    </xf>
    <xf numFmtId="166" fontId="0" fillId="0" borderId="0" xfId="21" applyNumberFormat="1" applyFont="1" applyFill="1" applyBorder="1" applyAlignment="1">
      <alignment horizontal="center"/>
      <protection/>
    </xf>
    <xf numFmtId="166" fontId="6" fillId="2" borderId="0" xfId="21" applyNumberFormat="1" applyFont="1" applyFill="1" applyAlignment="1">
      <alignment horizontal="center" wrapText="1"/>
      <protection/>
    </xf>
    <xf numFmtId="166" fontId="6" fillId="0" borderId="0" xfId="21" applyNumberFormat="1" applyFont="1" applyFill="1" applyAlignment="1">
      <alignment horizontal="center" wrapText="1"/>
      <protection/>
    </xf>
    <xf numFmtId="166" fontId="6" fillId="0" borderId="0" xfId="21" applyNumberFormat="1" applyFont="1" applyFill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166" fontId="0" fillId="3" borderId="0" xfId="21" applyNumberFormat="1" applyFont="1" applyFill="1" applyAlignment="1">
      <alignment horizontal="center"/>
      <protection/>
    </xf>
    <xf numFmtId="166" fontId="0" fillId="2" borderId="0" xfId="21" applyNumberFormat="1" applyFont="1" applyFill="1" applyAlignment="1">
      <alignment horizontal="center"/>
      <protection/>
    </xf>
    <xf numFmtId="0" fontId="1" fillId="0" borderId="0" xfId="21" applyAlignment="1">
      <alignment horizontal="center"/>
      <protection/>
    </xf>
    <xf numFmtId="0" fontId="3" fillId="0" borderId="0" xfId="21" applyNumberFormat="1" applyFont="1" applyAlignment="1">
      <alignment horizontal="center"/>
      <protection/>
    </xf>
    <xf numFmtId="0" fontId="3" fillId="5" borderId="0" xfId="21" applyNumberFormat="1" applyFont="1" applyFill="1" applyAlignment="1">
      <alignment horizontal="center"/>
      <protection/>
    </xf>
    <xf numFmtId="1" fontId="3" fillId="0" borderId="0" xfId="21" applyNumberFormat="1" applyFont="1" applyAlignment="1">
      <alignment horizontal="center"/>
      <protection/>
    </xf>
    <xf numFmtId="0" fontId="3" fillId="0" borderId="0" xfId="21" applyNumberFormat="1" applyFont="1" applyAlignment="1">
      <alignment horizontal="left"/>
      <protection/>
    </xf>
    <xf numFmtId="0" fontId="3" fillId="0" borderId="0" xfId="21" applyFont="1" applyAlignment="1">
      <alignment/>
      <protection/>
    </xf>
    <xf numFmtId="0" fontId="3" fillId="0" borderId="0" xfId="21" applyNumberFormat="1" applyFont="1" applyAlignment="1">
      <alignment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Fill="1" applyBorder="1">
      <alignment/>
      <protection/>
    </xf>
    <xf numFmtId="0" fontId="0" fillId="0" borderId="0" xfId="21" applyFont="1">
      <alignment/>
      <protection/>
    </xf>
    <xf numFmtId="165" fontId="0" fillId="0" borderId="0" xfId="21" applyNumberFormat="1" applyFont="1">
      <alignment/>
      <protection/>
    </xf>
    <xf numFmtId="165" fontId="0" fillId="0" borderId="0" xfId="24" applyNumberFormat="1" applyFont="1">
      <alignment/>
      <protection/>
    </xf>
    <xf numFmtId="165" fontId="3" fillId="0" borderId="0" xfId="21" applyNumberFormat="1" applyFont="1">
      <alignment/>
      <protection/>
    </xf>
    <xf numFmtId="165" fontId="4" fillId="0" borderId="0" xfId="21" applyNumberFormat="1" applyFont="1">
      <alignment/>
      <protection/>
    </xf>
    <xf numFmtId="165" fontId="3" fillId="0" borderId="0" xfId="24" applyNumberFormat="1" applyFont="1" applyFill="1" applyBorder="1" applyAlignment="1">
      <alignment/>
      <protection/>
    </xf>
    <xf numFmtId="165" fontId="3" fillId="0" borderId="0" xfId="21" applyNumberFormat="1" applyFont="1" applyFill="1" applyBorder="1" applyAlignment="1">
      <alignment/>
      <protection/>
    </xf>
    <xf numFmtId="0" fontId="8" fillId="0" borderId="0" xfId="25" applyFont="1" applyAlignment="1" applyProtection="1">
      <alignment/>
      <protection/>
    </xf>
    <xf numFmtId="0" fontId="8" fillId="0" borderId="0" xfId="25" applyFont="1" applyAlignment="1" applyProtection="1">
      <alignment horizontal="right"/>
      <protection/>
    </xf>
    <xf numFmtId="0" fontId="0" fillId="0" borderId="0" xfId="21" applyFont="1" applyAlignment="1">
      <alignment horizontal="right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 2" xfId="22"/>
    <cellStyle name="Normal 2 2" xfId="23"/>
    <cellStyle name="Normal_MLBPAY" xfId="24"/>
    <cellStyle name="Hyperlink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Brew Crew </a:t>
            </a:r>
          </a:p>
        </c:rich>
      </c:tx>
      <c:layout>
        <c:manualLayout>
          <c:xMode val="edge"/>
          <c:yMode val="edge"/>
          <c:x val="0.4025"/>
          <c:y val="0.07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28725"/>
                  <c:y val="0.0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latin typeface="Verdana"/>
                        <a:ea typeface="Verdana"/>
                        <a:cs typeface="Verdana"/>
                      </a:rPr>
                      <a:t>WIN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95"/>
                  <c:y val="-0.2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BREWERS!$B$1:$V$1</c:f>
              <c:numCache/>
            </c:numRef>
          </c:cat>
          <c:val>
            <c:numRef>
              <c:f>BREWERS!$B$2:$V$2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BREWERS!$B$1:$V$1</c:f>
              <c:numCache/>
            </c:numRef>
          </c:cat>
          <c:val>
            <c:numRef>
              <c:f>BREWERS!$B$3:$V$3</c:f>
              <c:numCache/>
            </c:numRef>
          </c:val>
          <c:smooth val="1"/>
        </c:ser>
        <c:axId val="47243615"/>
        <c:axId val="22539352"/>
      </c:lineChart>
      <c:catAx>
        <c:axId val="47243615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39352"/>
        <c:crosses val="autoZero"/>
        <c:auto val="1"/>
        <c:lblOffset val="100"/>
        <c:tickLblSkip val="2"/>
        <c:noMultiLvlLbl val="0"/>
      </c:catAx>
      <c:valAx>
        <c:axId val="22539352"/>
        <c:scaling>
          <c:orientation val="minMax"/>
          <c:max val="1.8"/>
          <c:min val="0.2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47243615"/>
        <c:crosses val="max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 verticalDpi="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New York Yankees</a:t>
            </a:r>
          </a:p>
        </c:rich>
      </c:tx>
      <c:layout>
        <c:manualLayout>
          <c:xMode val="edge"/>
          <c:yMode val="edge"/>
          <c:x val="0.37"/>
          <c:y val="0.05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338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WIN/.500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425"/>
                  <c:y val="-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YANKEES!$B$1:$V$1</c:f>
              <c:numCache/>
            </c:numRef>
          </c:cat>
          <c:val>
            <c:numRef>
              <c:f>YANKEES!$B$1:$V$1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-0.1955"/>
                  <c:y val="0.4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Hal Steinbrenner  2008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515"/>
                  <c:y val="0.06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Payroll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YANKEES!$B$1:$V$1</c:f>
              <c:numCache/>
            </c:numRef>
          </c:cat>
          <c:val>
            <c:numRef>
              <c:f>YANKEES!$B$2:$V$2</c:f>
              <c:numCache/>
            </c:numRef>
          </c:val>
          <c:smooth val="1"/>
        </c:ser>
        <c:ser>
          <c:idx val="0"/>
          <c:order val="2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.02"/>
                  <c:y val="-0.0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YANKEES!$B$1:$V$1</c:f>
              <c:numCache/>
            </c:numRef>
          </c:cat>
          <c:val>
            <c:numRef>
              <c:f>YANKEES!$B$3:$V$3</c:f>
              <c:numCache/>
            </c:numRef>
          </c:val>
          <c:smooth val="1"/>
        </c:ser>
        <c:axId val="1618281"/>
        <c:axId val="14564530"/>
      </c:lineChart>
      <c:catAx>
        <c:axId val="1618281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64530"/>
        <c:crosses val="autoZero"/>
        <c:auto val="1"/>
        <c:lblOffset val="100"/>
        <c:tickLblSkip val="2"/>
        <c:noMultiLvlLbl val="0"/>
      </c:catAx>
      <c:valAx>
        <c:axId val="14564530"/>
        <c:scaling>
          <c:orientation val="minMax"/>
          <c:max val="3"/>
          <c:min val="0.2"/>
        </c:scaling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18281"/>
        <c:crosses val="max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verticalDpi="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Tampa Rays</a:t>
            </a:r>
          </a:p>
        </c:rich>
      </c:tx>
      <c:layout>
        <c:manualLayout>
          <c:xMode val="edge"/>
          <c:yMode val="edge"/>
          <c:x val="0.4025"/>
          <c:y val="0.07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16275"/>
                  <c:y val="-0.3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latin typeface="Verdana"/>
                        <a:ea typeface="Verdana"/>
                        <a:cs typeface="Verdana"/>
                      </a:rPr>
                      <a:t>WIN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95"/>
                  <c:y val="0.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RAYS!$B$1:$V$1</c:f>
              <c:numCache/>
            </c:numRef>
          </c:cat>
          <c:val>
            <c:numRef>
              <c:f>RAYS!$B$2:$V$2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RAYS!$B$1:$V$1</c:f>
              <c:numCache/>
            </c:numRef>
          </c:cat>
          <c:val>
            <c:numRef>
              <c:f>RAYS!$B$3:$V$3</c:f>
              <c:numCache/>
            </c:numRef>
          </c:val>
          <c:smooth val="1"/>
        </c:ser>
        <c:axId val="63971907"/>
        <c:axId val="38876252"/>
      </c:lineChart>
      <c:catAx>
        <c:axId val="63971907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76252"/>
        <c:crosses val="autoZero"/>
        <c:auto val="1"/>
        <c:lblOffset val="100"/>
        <c:tickLblSkip val="2"/>
        <c:noMultiLvlLbl val="0"/>
      </c:catAx>
      <c:valAx>
        <c:axId val="38876252"/>
        <c:scaling>
          <c:orientation val="minMax"/>
          <c:max val="1.8"/>
          <c:min val="0.2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63971907"/>
        <c:crosses val="max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 verticalDpi="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Houston Astros</a:t>
            </a:r>
          </a:p>
        </c:rich>
      </c:tx>
      <c:layout>
        <c:manualLayout>
          <c:xMode val="edge"/>
          <c:yMode val="edge"/>
          <c:x val="0.3645"/>
          <c:y val="0.07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.03175"/>
                  <c:y val="-0.4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latin typeface="Verdana"/>
                        <a:ea typeface="Verdana"/>
                        <a:cs typeface="Verdana"/>
                      </a:rPr>
                      <a:t>WIN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3"/>
                  <c:y val="0.2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0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ASTROS!$B$1:$V$1</c:f>
              <c:numCache/>
            </c:numRef>
          </c:cat>
          <c:val>
            <c:numRef>
              <c:f>ASTROS!$B$2:$V$2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-0.07525"/>
                  <c:y val="-0.17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McLane to Crane 2011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ASTROS!$B$1:$V$1</c:f>
              <c:numCache/>
            </c:numRef>
          </c:cat>
          <c:val>
            <c:numRef>
              <c:f>ASTROS!$B$3:$V$3</c:f>
              <c:numCache/>
            </c:numRef>
          </c:val>
          <c:smooth val="1"/>
        </c:ser>
        <c:axId val="14341949"/>
        <c:axId val="61968678"/>
      </c:lineChart>
      <c:catAx>
        <c:axId val="14341949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68678"/>
        <c:crosses val="autoZero"/>
        <c:auto val="1"/>
        <c:lblOffset val="100"/>
        <c:tickLblSkip val="2"/>
        <c:noMultiLvlLbl val="0"/>
      </c:catAx>
      <c:valAx>
        <c:axId val="61968678"/>
        <c:scaling>
          <c:orientation val="minMax"/>
          <c:max val="1.8"/>
          <c:min val="0.2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14341949"/>
        <c:crosses val="max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 verticalDpi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Verdana"/>
                <a:ea typeface="Verdana"/>
                <a:cs typeface="Verdana"/>
              </a:rPr>
              <a:t>Arizona</a:t>
            </a:r>
            <a:r>
              <a:rPr lang="en-US" cap="none" sz="1400" u="none" baseline="0">
                <a:latin typeface="Verdana"/>
                <a:ea typeface="Verdana"/>
                <a:cs typeface="Verdana"/>
              </a:rPr>
              <a:t> Diamondbacks</a:t>
            </a:r>
          </a:p>
        </c:rich>
      </c:tx>
      <c:layout>
        <c:manualLayout>
          <c:xMode val="edge"/>
          <c:yMode val="edge"/>
          <c:x val="0.3185"/>
          <c:y val="0.05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4035"/>
                  <c:y val="-0.1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WIN/.500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12675"/>
                  <c:y val="-0.25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PAYROLL/AVG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'D-BACKS'!$B$1:$S$1</c:f>
              <c:numCache/>
            </c:numRef>
          </c:cat>
          <c:val>
            <c:numRef>
              <c:f>'D-BACKS'!$B$1:$S$1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.02"/>
                  <c:y val="0.02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Payroll</a:t>
                    </a:r>
                  </a:p>
                </c:rich>
              </c:tx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'D-BACKS'!$B$1:$S$1</c:f>
              <c:numCache/>
            </c:numRef>
          </c:cat>
          <c:val>
            <c:numRef>
              <c:f>'D-BACKS'!$B$2:$S$2</c:f>
              <c:numCache/>
            </c:numRef>
          </c:val>
          <c:smooth val="1"/>
        </c:ser>
        <c:ser>
          <c:idx val="0"/>
          <c:order val="2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-0.465"/>
                  <c:y val="0.1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</a:t>
                    </a:r>
                  </a:p>
                </c:rich>
              </c:tx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'D-BACKS'!$B$1:$S$1</c:f>
              <c:numCache/>
            </c:numRef>
          </c:cat>
          <c:val>
            <c:numRef>
              <c:f>'D-BACKS'!$B$3:$S$3</c:f>
              <c:numCache/>
            </c:numRef>
          </c:val>
          <c:smooth val="1"/>
        </c:ser>
        <c:axId val="1527577"/>
        <c:axId val="13748194"/>
      </c:lineChart>
      <c:catAx>
        <c:axId val="1527577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48194"/>
        <c:crosses val="autoZero"/>
        <c:auto val="1"/>
        <c:lblOffset val="100"/>
        <c:tickLblSkip val="2"/>
        <c:noMultiLvlLbl val="0"/>
      </c:catAx>
      <c:valAx>
        <c:axId val="13748194"/>
        <c:scaling>
          <c:orientation val="minMax"/>
          <c:max val="1.8"/>
          <c:min val="0.2"/>
        </c:scaling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27577"/>
        <c:crosses val="max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089" r="0.75000000000000089" t="1" header="0.5" footer="0.5"/>
    <c:pageSetup orientation="landscape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Texas Rangers</a:t>
            </a:r>
          </a:p>
        </c:rich>
      </c:tx>
      <c:layout>
        <c:manualLayout>
          <c:xMode val="edge"/>
          <c:yMode val="edge"/>
          <c:x val="0.402"/>
          <c:y val="0.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2"/>
          <c:order val="0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-0.1125"/>
                  <c:y val="0.08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Hicks bankruptcy auction 2010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3925"/>
                  <c:y val="0.03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Payroll</a:t>
                    </a:r>
                  </a:p>
                </c:rich>
              </c:tx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8375"/>
                  <c:y val="-0.17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A-Rod 2001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RANGERS!$B$1:$V$1</c:f>
              <c:numCache/>
            </c:numRef>
          </c:cat>
          <c:val>
            <c:numRef>
              <c:f>RANGERS!$B$2:$V$2</c:f>
              <c:numCache/>
            </c:numRef>
          </c:val>
          <c:smooth val="1"/>
        </c:ser>
        <c:ser>
          <c:idx val="0"/>
          <c:order val="1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-0.1295"/>
                  <c:y val="-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Win%</a:t>
                    </a:r>
                  </a:p>
                </c:rich>
              </c:tx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1335"/>
                  <c:y val="0.19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Verdana"/>
                        <a:ea typeface="Verdana"/>
                        <a:cs typeface="Verdana"/>
                      </a:rPr>
                      <a:t>Tom Hicks from</a:t>
                    </a:r>
                    <a:r>
                      <a:rPr lang="en-US" cap="none" u="none" baseline="0">
                        <a:latin typeface="Verdana"/>
                        <a:ea typeface="Verdana"/>
                        <a:cs typeface="Verdana"/>
                      </a:rPr>
                      <a:t>
 Bush 1998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RANGERS!$B$1:$V$1</c:f>
              <c:numCache/>
            </c:numRef>
          </c:cat>
          <c:val>
            <c:numRef>
              <c:f>RANGERS!$B$3:$V$3</c:f>
              <c:numCache/>
            </c:numRef>
          </c:val>
          <c:smooth val="1"/>
        </c:ser>
        <c:axId val="56624883"/>
        <c:axId val="39861900"/>
      </c:lineChart>
      <c:catAx>
        <c:axId val="56624883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61900"/>
        <c:crosses val="autoZero"/>
        <c:auto val="1"/>
        <c:lblOffset val="100"/>
        <c:tickLblSkip val="2"/>
        <c:noMultiLvlLbl val="0"/>
      </c:catAx>
      <c:valAx>
        <c:axId val="39861900"/>
        <c:scaling>
          <c:orientation val="minMax"/>
          <c:max val="1.8"/>
          <c:min val="0.2"/>
        </c:scaling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624883"/>
        <c:crosses val="max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089" r="0.75000000000000089" t="1" header="0.5" footer="0.5"/>
    <c:pageSetup orientation="landscape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St. Louis Cardinals</a:t>
            </a:r>
          </a:p>
        </c:rich>
      </c:tx>
      <c:layout>
        <c:manualLayout>
          <c:xMode val="edge"/>
          <c:yMode val="edge"/>
          <c:x val="0.34025"/>
          <c:y val="0.06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338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WIN/.500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425"/>
                  <c:y val="-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CARDS!$B$1:$V$1</c:f>
              <c:numCache/>
            </c:numRef>
          </c:cat>
          <c:val>
            <c:numRef>
              <c:f>CARDS!$B$1:$V$1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CARDS!$B$1:$V$1</c:f>
              <c:numCache/>
            </c:numRef>
          </c:cat>
          <c:val>
            <c:numRef>
              <c:f>CARDS!$B$2:$V$2</c:f>
              <c:numCache/>
            </c:numRef>
          </c:val>
          <c:smooth val="1"/>
        </c:ser>
        <c:ser>
          <c:idx val="0"/>
          <c:order val="2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CARDS!$B$1:$V$1</c:f>
              <c:numCache/>
            </c:numRef>
          </c:cat>
          <c:val>
            <c:numRef>
              <c:f>CARDS!$B$3:$V$3</c:f>
              <c:numCache/>
            </c:numRef>
          </c:val>
          <c:smooth val="1"/>
        </c:ser>
        <c:axId val="23212781"/>
        <c:axId val="7588438"/>
      </c:lineChart>
      <c:catAx>
        <c:axId val="23212781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88438"/>
        <c:crosses val="autoZero"/>
        <c:auto val="1"/>
        <c:lblOffset val="100"/>
        <c:tickLblSkip val="2"/>
        <c:noMultiLvlLbl val="0"/>
      </c:catAx>
      <c:valAx>
        <c:axId val="7588438"/>
        <c:scaling>
          <c:orientation val="minMax"/>
          <c:max val="1.6"/>
          <c:min val="0.4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23212781"/>
        <c:crosses val="max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verticalDpi="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Chicago Cubs</a:t>
            </a:r>
          </a:p>
        </c:rich>
      </c:tx>
      <c:layout>
        <c:manualLayout>
          <c:xMode val="edge"/>
          <c:yMode val="edge"/>
          <c:x val="0.37"/>
          <c:y val="0.06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338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WIN/.500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425"/>
                  <c:y val="-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CUBS!$B$1:$V$1</c:f>
              <c:numCache/>
            </c:numRef>
          </c:cat>
          <c:val>
            <c:numRef>
              <c:f>CUBS!$B$1:$V$1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-0.16675"/>
                  <c:y val="0.3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Verdana"/>
                        <a:ea typeface="Verdana"/>
                        <a:cs typeface="Verdana"/>
                      </a:rPr>
                      <a:t>Ricketts from Tribune Bankruptcy Auction </a:t>
                    </a:r>
                    <a:r>
                      <a:rPr lang="en-US" cap="none" u="none" baseline="0">
                        <a:latin typeface="Verdana"/>
                        <a:ea typeface="Verdana"/>
                        <a:cs typeface="Verdana"/>
                      </a:rPr>
                      <a:t>
2009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171"/>
                  <c:y val="-0.06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Payroll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CUBS!$B$1:$V$1</c:f>
              <c:numCache/>
            </c:numRef>
          </c:cat>
          <c:val>
            <c:numRef>
              <c:f>CUBS!$B$2:$V$2</c:f>
              <c:numCache/>
            </c:numRef>
          </c:val>
          <c:smooth val="1"/>
        </c:ser>
        <c:ser>
          <c:idx val="0"/>
          <c:order val="2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795"/>
                  <c:y val="-0.04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CUBS!$B$1:$V$1</c:f>
              <c:numCache/>
            </c:numRef>
          </c:cat>
          <c:val>
            <c:numRef>
              <c:f>CUBS!$B$3:$V$3</c:f>
              <c:numCache/>
            </c:numRef>
          </c:val>
          <c:smooth val="1"/>
        </c:ser>
        <c:axId val="1187079"/>
        <c:axId val="10683712"/>
      </c:lineChart>
      <c:catAx>
        <c:axId val="1187079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83712"/>
        <c:crosses val="autoZero"/>
        <c:auto val="1"/>
        <c:lblOffset val="100"/>
        <c:tickLblSkip val="2"/>
        <c:noMultiLvlLbl val="0"/>
      </c:catAx>
      <c:valAx>
        <c:axId val="10683712"/>
        <c:scaling>
          <c:orientation val="minMax"/>
          <c:max val="1.8"/>
          <c:min val="0.2"/>
        </c:scaling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87079"/>
        <c:crosses val="max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verticalDpi="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New York Mets</a:t>
            </a:r>
          </a:p>
        </c:rich>
      </c:tx>
      <c:layout>
        <c:manualLayout>
          <c:xMode val="edge"/>
          <c:yMode val="edge"/>
          <c:x val="0.39975"/>
          <c:y val="0.05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338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WIN/.500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425"/>
                  <c:y val="-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METS!$B$1:$V$1</c:f>
              <c:numCache/>
            </c:numRef>
          </c:cat>
          <c:val>
            <c:numRef>
              <c:f>METS!$B$1:$V$1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Payroll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11325"/>
                  <c:y val="0.53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Verdana"/>
                        <a:ea typeface="Verdana"/>
                        <a:cs typeface="Verdana"/>
                      </a:rPr>
                      <a:t>Wilpon/Madoff</a:t>
                    </a:r>
                    <a:r>
                      <a:rPr lang="en-US" cap="none" u="none" baseline="0">
                        <a:latin typeface="Verdana"/>
                        <a:ea typeface="Verdana"/>
                        <a:cs typeface="Verdana"/>
                      </a:rPr>
                      <a:t> Ponzi Scheme 2009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METS!$B$1:$V$1</c:f>
              <c:numCache/>
            </c:numRef>
          </c:cat>
          <c:val>
            <c:numRef>
              <c:f>METS!$B$2:$V$2</c:f>
              <c:numCache/>
            </c:numRef>
          </c:val>
          <c:smooth val="1"/>
        </c:ser>
        <c:ser>
          <c:idx val="0"/>
          <c:order val="2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625"/>
                  <c:y val="-0.03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METS!$B$1:$V$1</c:f>
              <c:numCache/>
            </c:numRef>
          </c:cat>
          <c:val>
            <c:numRef>
              <c:f>METS!$B$3:$V$3</c:f>
              <c:numCache/>
            </c:numRef>
          </c:val>
          <c:smooth val="1"/>
        </c:ser>
        <c:axId val="29044545"/>
        <c:axId val="60074314"/>
      </c:lineChart>
      <c:catAx>
        <c:axId val="29044545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74314"/>
        <c:crosses val="autoZero"/>
        <c:auto val="1"/>
        <c:lblOffset val="100"/>
        <c:tickLblSkip val="2"/>
        <c:noMultiLvlLbl val="0"/>
      </c:catAx>
      <c:valAx>
        <c:axId val="60074314"/>
        <c:scaling>
          <c:orientation val="minMax"/>
          <c:max val="1.8"/>
          <c:min val="0.2"/>
        </c:scaling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044545"/>
        <c:crosses val="max"/>
        <c:crossBetween val="between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verticalDpi="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Kansas City Royals</a:t>
            </a:r>
          </a:p>
        </c:rich>
      </c:tx>
      <c:layout>
        <c:manualLayout>
          <c:xMode val="edge"/>
          <c:yMode val="edge"/>
          <c:x val="0.37"/>
          <c:y val="0.05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338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WIN/.500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425"/>
                  <c:y val="-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ROYALS!$B$1:$V$1</c:f>
              <c:numCache/>
            </c:numRef>
          </c:cat>
          <c:val>
            <c:numRef>
              <c:f>ROYALS!$B$1:$V$1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425"/>
                  <c:y val="-0.04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ROYALS!$B$1:$V$1</c:f>
              <c:numCache/>
            </c:numRef>
          </c:cat>
          <c:val>
            <c:numRef>
              <c:f>ROYALS!$B$2:$V$2</c:f>
              <c:numCache/>
            </c:numRef>
          </c:val>
          <c:smooth val="1"/>
        </c:ser>
        <c:ser>
          <c:idx val="0"/>
          <c:order val="2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6575"/>
                  <c:y val="-0.05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405"/>
                  <c:y val="-0.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Verdana"/>
                        <a:ea typeface="Verdana"/>
                        <a:cs typeface="Verdana"/>
                      </a:rPr>
                      <a:t>Greinke</a:t>
                    </a:r>
                    <a:r>
                      <a:rPr lang="en-US" cap="none" u="none" baseline="0">
                        <a:latin typeface="Verdana"/>
                        <a:ea typeface="Verdana"/>
                        <a:cs typeface="Verdana"/>
                      </a:rPr>
                      <a:t> trade 2010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ROYALS!$B$1:$V$1</c:f>
              <c:numCache/>
            </c:numRef>
          </c:cat>
          <c:val>
            <c:numRef>
              <c:f>ROYALS!$B$3:$V$3</c:f>
              <c:numCache/>
            </c:numRef>
          </c:val>
          <c:smooth val="1"/>
        </c:ser>
        <c:axId val="3797915"/>
        <c:axId val="34181236"/>
      </c:lineChart>
      <c:catAx>
        <c:axId val="3797915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81236"/>
        <c:crosses val="autoZero"/>
        <c:auto val="1"/>
        <c:lblOffset val="100"/>
        <c:tickLblSkip val="2"/>
        <c:noMultiLvlLbl val="0"/>
      </c:catAx>
      <c:valAx>
        <c:axId val="34181236"/>
        <c:scaling>
          <c:orientation val="minMax"/>
          <c:max val="1.8"/>
          <c:min val="0.2"/>
        </c:scaling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97915"/>
        <c:crosses val="max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verticalDpi="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Toronto Blue Jays</a:t>
            </a:r>
          </a:p>
        </c:rich>
      </c:tx>
      <c:layout>
        <c:manualLayout>
          <c:xMode val="edge"/>
          <c:yMode val="edge"/>
          <c:x val="0.36725"/>
          <c:y val="0.05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338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WIN/.500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425"/>
                  <c:y val="-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BLUEJAYS!$B$1:$V$1</c:f>
              <c:numCache/>
            </c:numRef>
          </c:cat>
          <c:val>
            <c:numRef>
              <c:f>BLUEJAYS!$B$1:$V$1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BLUEJAYS!$B$1:$V$1</c:f>
              <c:numCache/>
            </c:numRef>
          </c:cat>
          <c:val>
            <c:numRef>
              <c:f>BLUEJAYS!$B$2:$V$2</c:f>
              <c:numCache/>
            </c:numRef>
          </c:val>
          <c:smooth val="1"/>
        </c:ser>
        <c:ser>
          <c:idx val="0"/>
          <c:order val="2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BLUEJAYS!$B$1:$V$1</c:f>
              <c:numCache/>
            </c:numRef>
          </c:cat>
          <c:val>
            <c:numRef>
              <c:f>BLUEJAYS!$B$3:$V$3</c:f>
              <c:numCache/>
            </c:numRef>
          </c:val>
          <c:smooth val="1"/>
        </c:ser>
        <c:axId val="39195669"/>
        <c:axId val="17216702"/>
      </c:lineChart>
      <c:catAx>
        <c:axId val="39195669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216702"/>
        <c:crosses val="autoZero"/>
        <c:auto val="1"/>
        <c:lblOffset val="100"/>
        <c:tickLblSkip val="2"/>
        <c:noMultiLvlLbl val="0"/>
      </c:catAx>
      <c:valAx>
        <c:axId val="17216702"/>
        <c:scaling>
          <c:orientation val="minMax"/>
          <c:max val="1.8"/>
          <c:min val="0.2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39195669"/>
        <c:crosses val="max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verticalDpi="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Verdana"/>
                <a:ea typeface="Verdana"/>
                <a:cs typeface="Verdana"/>
              </a:rPr>
              <a:t>Los Angeles Dodgers</a:t>
            </a:r>
          </a:p>
        </c:rich>
      </c:tx>
      <c:layout>
        <c:manualLayout>
          <c:xMode val="edge"/>
          <c:yMode val="edge"/>
          <c:x val="0.35375"/>
          <c:y val="0.05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1715"/>
          <c:w val="0.85075"/>
          <c:h val="0.708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-0.338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WIN/.500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425"/>
                  <c:y val="-0.07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latin typeface="Verdana"/>
                        <a:ea typeface="Verdana"/>
                        <a:cs typeface="Verdana"/>
                      </a:rPr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DODGERS!$B$1:$V$1</c:f>
              <c:numCache/>
            </c:numRef>
          </c:cat>
          <c:val>
            <c:numRef>
              <c:f>DODGERS!$B$1:$V$1</c:f>
              <c:numCache/>
            </c:numRef>
          </c:val>
          <c:smooth val="1"/>
        </c:ser>
        <c:ser>
          <c:idx val="2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1825"/>
                  <c:y val="0.08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Payroll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9975"/>
                  <c:y val="0.12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Guggenheim 2012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1215"/>
                  <c:y val="0.27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 McCourt 2004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DODGERS!$B$1:$V$1</c:f>
              <c:numCache/>
            </c:numRef>
          </c:cat>
          <c:val>
            <c:numRef>
              <c:f>DODGERS!$B$2:$V$2</c:f>
              <c:numCache/>
            </c:numRef>
          </c:val>
          <c:smooth val="1"/>
        </c:ser>
        <c:ser>
          <c:idx val="0"/>
          <c:order val="2"/>
          <c:spPr>
            <a:ln>
              <a:solidFill>
                <a:srgbClr val="C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0375"/>
                  <c:y val="-0.04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Win%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DODGERS!$B$1:$V$1</c:f>
              <c:numCache/>
            </c:numRef>
          </c:cat>
          <c:val>
            <c:numRef>
              <c:f>DODGERS!$B$3:$V$3</c:f>
              <c:numCache/>
            </c:numRef>
          </c:val>
          <c:smooth val="1"/>
        </c:ser>
        <c:axId val="20732591"/>
        <c:axId val="52375592"/>
      </c:lineChart>
      <c:catAx>
        <c:axId val="20732591"/>
        <c:scaling>
          <c:orientation val="maxMin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75592"/>
        <c:crosses val="autoZero"/>
        <c:auto val="1"/>
        <c:lblOffset val="100"/>
        <c:tickLblSkip val="2"/>
        <c:noMultiLvlLbl val="0"/>
      </c:catAx>
      <c:valAx>
        <c:axId val="52375592"/>
        <c:scaling>
          <c:orientation val="minMax"/>
          <c:max val="2.2"/>
          <c:min val="0.2"/>
        </c:scaling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732591"/>
        <c:crosses val="max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 alignWithMargins="0"/>
    <c:pageMargins b="1" l="0.75000000000000133" r="0.75000000000000133" t="1" header="0.5" footer="0.5"/>
    <c:pageSetup orientation="landscape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5</xdr:row>
      <xdr:rowOff>9525</xdr:rowOff>
    </xdr:from>
    <xdr:to>
      <xdr:col>9</xdr:col>
      <xdr:colOff>581025</xdr:colOff>
      <xdr:row>29</xdr:row>
      <xdr:rowOff>47625</xdr:rowOff>
    </xdr:to>
    <xdr:graphicFrame macro="">
      <xdr:nvGraphicFramePr>
        <xdr:cNvPr id="1036" name="Chart 1"/>
        <xdr:cNvGraphicFramePr/>
      </xdr:nvGraphicFramePr>
      <xdr:xfrm>
        <a:off x="1428750" y="676275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5</xdr:row>
      <xdr:rowOff>9525</xdr:rowOff>
    </xdr:from>
    <xdr:to>
      <xdr:col>10</xdr:col>
      <xdr:colOff>114300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1419225" y="676275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5</xdr:row>
      <xdr:rowOff>9525</xdr:rowOff>
    </xdr:from>
    <xdr:to>
      <xdr:col>9</xdr:col>
      <xdr:colOff>581025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1428750" y="676275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5</xdr:row>
      <xdr:rowOff>9525</xdr:rowOff>
    </xdr:from>
    <xdr:to>
      <xdr:col>10</xdr:col>
      <xdr:colOff>0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1428750" y="676275"/>
        <a:ext cx="4724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5</xdr:row>
      <xdr:rowOff>0</xdr:rowOff>
    </xdr:from>
    <xdr:to>
      <xdr:col>10</xdr:col>
      <xdr:colOff>114300</xdr:colOff>
      <xdr:row>29</xdr:row>
      <xdr:rowOff>38100</xdr:rowOff>
    </xdr:to>
    <xdr:graphicFrame macro="">
      <xdr:nvGraphicFramePr>
        <xdr:cNvPr id="11268" name="Chart 1"/>
        <xdr:cNvGraphicFramePr/>
      </xdr:nvGraphicFramePr>
      <xdr:xfrm>
        <a:off x="1390650" y="666750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6</xdr:row>
      <xdr:rowOff>28575</xdr:rowOff>
    </xdr:from>
    <xdr:to>
      <xdr:col>10</xdr:col>
      <xdr:colOff>504825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1685925" y="82867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5</xdr:row>
      <xdr:rowOff>9525</xdr:rowOff>
    </xdr:from>
    <xdr:to>
      <xdr:col>10</xdr:col>
      <xdr:colOff>104775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1409700" y="676275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10</xdr:col>
      <xdr:colOff>123825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1428750" y="685800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10</xdr:col>
      <xdr:colOff>133350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1438275" y="676275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5</xdr:row>
      <xdr:rowOff>9525</xdr:rowOff>
    </xdr:from>
    <xdr:to>
      <xdr:col>10</xdr:col>
      <xdr:colOff>114300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1419225" y="676275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5</xdr:row>
      <xdr:rowOff>9525</xdr:rowOff>
    </xdr:from>
    <xdr:to>
      <xdr:col>10</xdr:col>
      <xdr:colOff>114300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1419225" y="676275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5</xdr:row>
      <xdr:rowOff>9525</xdr:rowOff>
    </xdr:from>
    <xdr:to>
      <xdr:col>10</xdr:col>
      <xdr:colOff>114300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1419225" y="676275"/>
        <a:ext cx="46958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p.usatoday.com/sports/baseball/salaries/default.aspx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workbookViewId="0" topLeftCell="A1">
      <selection activeCell="A14" sqref="A14:V21"/>
    </sheetView>
  </sheetViews>
  <sheetFormatPr defaultColWidth="9.140625" defaultRowHeight="10.5"/>
  <cols>
    <col min="1" max="1" width="22.7109375" style="48" customWidth="1"/>
    <col min="2" max="2" width="6.140625" style="48" bestFit="1" customWidth="1"/>
    <col min="3" max="3" width="6.140625" style="48" customWidth="1"/>
    <col min="4" max="4" width="6.140625" style="57" customWidth="1"/>
    <col min="5" max="29" width="6.140625" style="48" customWidth="1"/>
    <col min="30" max="16384" width="9.140625" style="48" customWidth="1"/>
  </cols>
  <sheetData>
    <row r="1" spans="1:32" s="46" customFormat="1" ht="11.25" customHeight="1">
      <c r="A1" s="42" t="s">
        <v>55</v>
      </c>
      <c r="B1" s="42">
        <v>2015</v>
      </c>
      <c r="C1" s="43">
        <v>2014</v>
      </c>
      <c r="D1" s="43">
        <v>2013</v>
      </c>
      <c r="E1" s="43">
        <v>2012</v>
      </c>
      <c r="F1" s="42">
        <v>2011</v>
      </c>
      <c r="G1" s="44">
        <v>2010</v>
      </c>
      <c r="H1" s="45">
        <v>2009</v>
      </c>
      <c r="I1" s="45">
        <v>2008</v>
      </c>
      <c r="J1" s="46">
        <v>2007</v>
      </c>
      <c r="K1" s="47">
        <v>2006</v>
      </c>
      <c r="L1" s="47">
        <v>2005</v>
      </c>
      <c r="M1" s="46">
        <v>2004</v>
      </c>
      <c r="N1" s="46">
        <v>2003</v>
      </c>
      <c r="O1" s="46">
        <v>2002</v>
      </c>
      <c r="P1" s="46">
        <v>2001</v>
      </c>
      <c r="Q1" s="46">
        <v>2000</v>
      </c>
      <c r="R1" s="46">
        <v>1999</v>
      </c>
      <c r="S1" s="46">
        <v>1998</v>
      </c>
      <c r="T1" s="46">
        <v>1997</v>
      </c>
      <c r="U1" s="46">
        <v>1996</v>
      </c>
      <c r="V1" s="46">
        <v>1995</v>
      </c>
      <c r="W1" s="46">
        <v>1994</v>
      </c>
      <c r="X1" s="46">
        <v>1993</v>
      </c>
      <c r="Y1" s="46">
        <v>1992</v>
      </c>
      <c r="Z1" s="46">
        <v>1991</v>
      </c>
      <c r="AA1" s="46">
        <v>1990</v>
      </c>
      <c r="AB1" s="46">
        <v>1989</v>
      </c>
      <c r="AC1" s="46">
        <v>1988</v>
      </c>
      <c r="AD1" s="46">
        <v>1987</v>
      </c>
      <c r="AE1" s="46">
        <v>1986</v>
      </c>
      <c r="AF1" s="46">
        <v>1985</v>
      </c>
    </row>
    <row r="2" spans="1:32" ht="11.25" customHeight="1">
      <c r="A2" s="48" t="s">
        <v>56</v>
      </c>
      <c r="B2" s="49">
        <v>272.78904</v>
      </c>
      <c r="C2" s="49">
        <v>241.128402</v>
      </c>
      <c r="D2" s="49">
        <v>216.597577</v>
      </c>
      <c r="E2" s="49">
        <v>95.143575</v>
      </c>
      <c r="F2" s="49">
        <v>104.188999</v>
      </c>
      <c r="G2" s="49">
        <v>95.358016</v>
      </c>
      <c r="H2" s="49">
        <v>100.414592</v>
      </c>
      <c r="I2" s="49">
        <v>118.588536</v>
      </c>
      <c r="J2" s="50">
        <v>108.454524</v>
      </c>
      <c r="K2" s="49">
        <v>98.447187</v>
      </c>
      <c r="L2" s="49">
        <v>83.039</v>
      </c>
      <c r="M2" s="49">
        <v>101.682464</v>
      </c>
      <c r="N2" s="49">
        <v>113.237001</v>
      </c>
      <c r="O2" s="49">
        <v>103.140812</v>
      </c>
      <c r="P2" s="49">
        <v>115.478346</v>
      </c>
      <c r="Q2" s="49">
        <v>94.22458</v>
      </c>
      <c r="R2" s="49">
        <v>76.627247</v>
      </c>
      <c r="S2" s="49">
        <v>62.806667</v>
      </c>
      <c r="T2" s="49">
        <v>48.385304</v>
      </c>
      <c r="U2" s="49">
        <v>37.3135</v>
      </c>
      <c r="V2" s="49">
        <v>36.725956</v>
      </c>
      <c r="W2" s="49">
        <v>37.425025</v>
      </c>
      <c r="X2" s="49">
        <v>36.079</v>
      </c>
      <c r="Y2" s="49">
        <v>39.44017</v>
      </c>
      <c r="Z2" s="49">
        <v>35.557927</v>
      </c>
      <c r="AA2" s="49">
        <v>20.449377</v>
      </c>
      <c r="AB2" s="49">
        <v>20.492506</v>
      </c>
      <c r="AC2" s="49">
        <v>15.462682</v>
      </c>
      <c r="AD2" s="49">
        <v>14.280987</v>
      </c>
      <c r="AE2" s="49">
        <v>15.471276</v>
      </c>
      <c r="AF2" s="49">
        <v>11.970412</v>
      </c>
    </row>
    <row r="3" spans="1:32" s="51" customFormat="1" ht="11.25" customHeight="1">
      <c r="A3" s="48" t="s">
        <v>35</v>
      </c>
      <c r="B3" s="49">
        <v>219.282196</v>
      </c>
      <c r="C3" s="49">
        <v>208.830659</v>
      </c>
      <c r="D3" s="49">
        <v>228.83549</v>
      </c>
      <c r="E3" s="49">
        <v>197.962289</v>
      </c>
      <c r="F3" s="49">
        <v>202.689028</v>
      </c>
      <c r="G3" s="49">
        <v>206.333389</v>
      </c>
      <c r="H3" s="49">
        <v>201.449189</v>
      </c>
      <c r="I3" s="49">
        <v>209.081577</v>
      </c>
      <c r="J3" s="50">
        <v>189.639045</v>
      </c>
      <c r="K3" s="49">
        <v>194.663079</v>
      </c>
      <c r="L3" s="49">
        <v>208.306817</v>
      </c>
      <c r="M3" s="49">
        <v>187.918394</v>
      </c>
      <c r="N3" s="49">
        <v>169.588508</v>
      </c>
      <c r="O3" s="49">
        <v>138.423649</v>
      </c>
      <c r="P3" s="49">
        <v>114.457768</v>
      </c>
      <c r="Q3" s="49">
        <v>113.365877</v>
      </c>
      <c r="R3" s="49">
        <v>91.990955</v>
      </c>
      <c r="S3" s="49">
        <v>65.663698</v>
      </c>
      <c r="T3" s="49">
        <v>64.989577</v>
      </c>
      <c r="U3" s="49">
        <v>61.32787</v>
      </c>
      <c r="V3" s="49">
        <v>58.115252</v>
      </c>
      <c r="W3" s="49">
        <v>43.249</v>
      </c>
      <c r="X3" s="49">
        <v>46.736</v>
      </c>
      <c r="Y3" s="49">
        <v>34.7895</v>
      </c>
      <c r="Z3" s="49">
        <v>31.39</v>
      </c>
      <c r="AA3" s="49">
        <v>19.339816</v>
      </c>
      <c r="AB3" s="49">
        <v>18.394485</v>
      </c>
      <c r="AC3" s="49">
        <v>19.129152</v>
      </c>
      <c r="AD3" s="49">
        <v>18.569714</v>
      </c>
      <c r="AE3" s="49">
        <v>17.24836</v>
      </c>
      <c r="AF3" s="49">
        <v>15.398047</v>
      </c>
    </row>
    <row r="4" spans="1:32" ht="11.25" customHeight="1">
      <c r="A4" s="51" t="s">
        <v>57</v>
      </c>
      <c r="B4" s="49">
        <v>189</v>
      </c>
      <c r="C4" s="51">
        <v>189</v>
      </c>
      <c r="D4" s="51">
        <v>178</v>
      </c>
      <c r="E4" s="51">
        <v>178</v>
      </c>
      <c r="F4" s="51">
        <v>178</v>
      </c>
      <c r="G4" s="51">
        <v>170</v>
      </c>
      <c r="H4" s="51">
        <v>162</v>
      </c>
      <c r="I4" s="51">
        <v>155</v>
      </c>
      <c r="J4" s="51">
        <v>148</v>
      </c>
      <c r="K4" s="51">
        <v>136.5</v>
      </c>
      <c r="L4" s="51">
        <v>128</v>
      </c>
      <c r="M4" s="51">
        <v>120.5</v>
      </c>
      <c r="N4" s="51">
        <v>117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>
      <c r="A5" s="48" t="s">
        <v>33</v>
      </c>
      <c r="B5" s="49">
        <v>135.8275</v>
      </c>
      <c r="C5" s="49">
        <v>179.521056</v>
      </c>
      <c r="D5" s="49">
        <v>165.385714</v>
      </c>
      <c r="E5" s="49">
        <v>174.538938</v>
      </c>
      <c r="F5" s="49">
        <v>172.976379</v>
      </c>
      <c r="G5" s="49">
        <v>141.928379</v>
      </c>
      <c r="H5" s="49">
        <v>113.004046</v>
      </c>
      <c r="I5" s="49">
        <v>98.26988</v>
      </c>
      <c r="J5" s="50">
        <v>89.428213</v>
      </c>
      <c r="K5" s="49">
        <v>88.273333</v>
      </c>
      <c r="L5" s="49">
        <v>95.522</v>
      </c>
      <c r="M5" s="49">
        <v>97.380476</v>
      </c>
      <c r="N5" s="49">
        <v>71.507302</v>
      </c>
      <c r="O5" s="49">
        <v>61.478823</v>
      </c>
      <c r="P5" s="49">
        <v>46.969933</v>
      </c>
      <c r="Q5" s="49">
        <v>36.683832</v>
      </c>
      <c r="R5" s="49">
        <v>30.5165</v>
      </c>
      <c r="S5" s="49">
        <v>28.6225</v>
      </c>
      <c r="T5" s="49">
        <v>30.6815</v>
      </c>
      <c r="U5" s="49">
        <v>29.0895</v>
      </c>
      <c r="V5" s="49">
        <v>30.33335</v>
      </c>
      <c r="W5" s="49">
        <v>29.688</v>
      </c>
      <c r="X5" s="49">
        <v>31.203001</v>
      </c>
      <c r="Y5" s="49">
        <v>23.92633</v>
      </c>
      <c r="Z5" s="49">
        <v>20.414332</v>
      </c>
      <c r="AA5" s="49">
        <v>14.0135</v>
      </c>
      <c r="AB5" s="49">
        <v>8.527</v>
      </c>
      <c r="AC5" s="49">
        <v>12.898</v>
      </c>
      <c r="AD5" s="49">
        <v>11.325597</v>
      </c>
      <c r="AE5" s="49">
        <v>11.715166</v>
      </c>
      <c r="AF5" s="49">
        <v>11.785445</v>
      </c>
    </row>
    <row r="6" spans="1:32" ht="11.25" customHeight="1">
      <c r="A6" s="48" t="s">
        <v>44</v>
      </c>
      <c r="B6" s="49">
        <v>173.81375</v>
      </c>
      <c r="C6" s="49">
        <v>163.078526</v>
      </c>
      <c r="D6" s="49">
        <v>148.4145</v>
      </c>
      <c r="E6" s="49">
        <v>132.3</v>
      </c>
      <c r="F6" s="49">
        <v>105.700231</v>
      </c>
      <c r="G6" s="49">
        <v>122.864928</v>
      </c>
      <c r="H6" s="49">
        <v>115.085145</v>
      </c>
      <c r="I6" s="49">
        <v>137.685196</v>
      </c>
      <c r="J6" s="50">
        <v>95.180369</v>
      </c>
      <c r="K6" s="49">
        <v>82.612866</v>
      </c>
      <c r="L6" s="49">
        <v>69.092</v>
      </c>
      <c r="M6" s="49">
        <v>58.812762</v>
      </c>
      <c r="N6" s="49">
        <v>55.398056</v>
      </c>
      <c r="O6" s="49">
        <v>56.574721</v>
      </c>
      <c r="P6" s="49">
        <v>51.10148</v>
      </c>
      <c r="Q6" s="49">
        <v>60.601934</v>
      </c>
      <c r="R6" s="49">
        <v>36.979666</v>
      </c>
      <c r="S6" s="49">
        <v>19.2375</v>
      </c>
      <c r="T6" s="49">
        <v>16.1855</v>
      </c>
      <c r="U6" s="49">
        <v>17.2055</v>
      </c>
      <c r="V6" s="49">
        <v>28.663667</v>
      </c>
      <c r="W6" s="49">
        <v>36.051008</v>
      </c>
      <c r="X6" s="49">
        <v>37.929498</v>
      </c>
      <c r="Y6" s="49">
        <v>29.47983</v>
      </c>
      <c r="Z6" s="49">
        <v>24.169179</v>
      </c>
      <c r="AA6" s="49">
        <v>18.248738</v>
      </c>
      <c r="AB6" s="49">
        <v>14.14776</v>
      </c>
      <c r="AC6" s="49">
        <v>15.8185</v>
      </c>
      <c r="AD6" s="49">
        <v>12.557881</v>
      </c>
      <c r="AE6" s="49">
        <v>12.254047</v>
      </c>
      <c r="AF6" s="49">
        <v>10.850643</v>
      </c>
    </row>
    <row r="7" spans="1:32" ht="11.25" customHeight="1">
      <c r="A7" s="48" t="s">
        <v>50</v>
      </c>
      <c r="B7" s="49">
        <v>187.407202</v>
      </c>
      <c r="C7" s="49">
        <v>154.380395</v>
      </c>
      <c r="D7" s="49">
        <v>150.6555</v>
      </c>
      <c r="E7" s="49">
        <v>173.186617</v>
      </c>
      <c r="F7" s="49">
        <v>161.762475</v>
      </c>
      <c r="G7" s="49">
        <v>162.447333</v>
      </c>
      <c r="H7" s="49">
        <v>121.745999</v>
      </c>
      <c r="I7" s="49">
        <v>133.390035</v>
      </c>
      <c r="J7" s="50">
        <v>143.026214</v>
      </c>
      <c r="K7" s="49">
        <v>120.099824</v>
      </c>
      <c r="L7" s="49">
        <v>123.505125</v>
      </c>
      <c r="M7" s="49">
        <v>130.395386</v>
      </c>
      <c r="N7" s="49">
        <v>108.403617</v>
      </c>
      <c r="O7" s="49">
        <v>116.613337</v>
      </c>
      <c r="P7" s="49">
        <v>114.331641</v>
      </c>
      <c r="Q7" s="49">
        <v>93.866322</v>
      </c>
      <c r="R7" s="49">
        <v>72.580656</v>
      </c>
      <c r="S7" s="49">
        <v>59.497</v>
      </c>
      <c r="T7" s="49">
        <v>40.011351</v>
      </c>
      <c r="U7" s="49">
        <v>38.2705</v>
      </c>
      <c r="V7" s="49">
        <v>38.02275</v>
      </c>
      <c r="W7" s="49">
        <v>34.589353</v>
      </c>
      <c r="X7" s="49">
        <v>46.164788</v>
      </c>
      <c r="Y7" s="49">
        <v>41.88725</v>
      </c>
      <c r="Z7" s="49">
        <v>35.501537</v>
      </c>
      <c r="AA7" s="49">
        <v>21.843333</v>
      </c>
      <c r="AB7" s="49">
        <v>19.03239</v>
      </c>
      <c r="AC7" s="49">
        <v>15.833865</v>
      </c>
      <c r="AD7" s="49">
        <v>13.211873</v>
      </c>
      <c r="AE7" s="49">
        <v>16.003236</v>
      </c>
      <c r="AF7" s="49">
        <v>11.080695</v>
      </c>
    </row>
    <row r="8" spans="1:32" ht="11.25" customHeight="1">
      <c r="A8" s="48" t="s">
        <v>30</v>
      </c>
      <c r="B8" s="49">
        <v>172.672111</v>
      </c>
      <c r="C8" s="49">
        <v>148.239158</v>
      </c>
      <c r="D8" s="49">
        <v>140.264334</v>
      </c>
      <c r="E8" s="49">
        <v>117.620683</v>
      </c>
      <c r="F8" s="49">
        <v>118.198333</v>
      </c>
      <c r="G8" s="49">
        <v>98.641333</v>
      </c>
      <c r="H8" s="49">
        <v>82.61645</v>
      </c>
      <c r="I8" s="49">
        <v>76.5945</v>
      </c>
      <c r="J8" s="50">
        <v>90.219056</v>
      </c>
      <c r="K8" s="49">
        <v>90.056419</v>
      </c>
      <c r="L8" s="49">
        <v>90.1995</v>
      </c>
      <c r="M8" s="49">
        <v>82.404615</v>
      </c>
      <c r="N8" s="49">
        <v>89.178203</v>
      </c>
      <c r="O8" s="49">
        <v>82.556895</v>
      </c>
      <c r="P8" s="49">
        <v>67.586969</v>
      </c>
      <c r="Q8" s="49">
        <v>54.234841</v>
      </c>
      <c r="R8" s="49">
        <v>46.066934</v>
      </c>
      <c r="S8" s="49">
        <v>48.514715</v>
      </c>
      <c r="T8" s="49">
        <v>44.121713</v>
      </c>
      <c r="U8" s="49">
        <v>34.451056</v>
      </c>
      <c r="V8" s="49">
        <v>33.718683</v>
      </c>
      <c r="W8" s="49">
        <v>39.758738</v>
      </c>
      <c r="X8" s="49">
        <v>36.155509</v>
      </c>
      <c r="Y8" s="49">
        <v>31.71217</v>
      </c>
      <c r="Z8" s="49">
        <v>32.111053</v>
      </c>
      <c r="AA8" s="49">
        <v>18.804272</v>
      </c>
      <c r="AB8" s="49">
        <v>16.619667</v>
      </c>
      <c r="AC8" s="49">
        <v>12.3445</v>
      </c>
      <c r="AD8" s="49">
        <v>10.628</v>
      </c>
      <c r="AE8" s="49">
        <v>8.682</v>
      </c>
      <c r="AF8" s="49">
        <v>7.777945</v>
      </c>
    </row>
    <row r="9" spans="1:32" ht="11.25" customHeight="1">
      <c r="A9" s="48" t="s">
        <v>24</v>
      </c>
      <c r="B9" s="49">
        <v>164.920505</v>
      </c>
      <c r="C9" s="49">
        <v>134.366735</v>
      </c>
      <c r="D9" s="49">
        <v>114.056769</v>
      </c>
      <c r="E9" s="49">
        <v>81.336143</v>
      </c>
      <c r="F9" s="49">
        <v>63.856928</v>
      </c>
      <c r="G9" s="49">
        <v>61.4</v>
      </c>
      <c r="H9" s="49">
        <v>60.328</v>
      </c>
      <c r="I9" s="49">
        <v>54.961</v>
      </c>
      <c r="J9" s="50">
        <v>37.3475</v>
      </c>
      <c r="K9" s="49">
        <v>63.143</v>
      </c>
      <c r="L9" s="49">
        <v>48.5815</v>
      </c>
      <c r="M9" s="49">
        <v>39.396467</v>
      </c>
      <c r="N9" s="49">
        <v>47.26144</v>
      </c>
      <c r="O9" s="49">
        <v>36.696732</v>
      </c>
      <c r="P9" s="49">
        <v>34.634862</v>
      </c>
      <c r="Q9" s="49">
        <v>27.970273</v>
      </c>
      <c r="R9" s="49">
        <v>15.04025</v>
      </c>
      <c r="S9" s="49">
        <v>8.3175</v>
      </c>
      <c r="T9" s="49">
        <v>18.4605</v>
      </c>
      <c r="U9" s="49">
        <v>17.2645</v>
      </c>
      <c r="V9" s="49">
        <v>13.116557</v>
      </c>
      <c r="W9" s="49">
        <v>18.661</v>
      </c>
      <c r="X9" s="49">
        <v>14.616334</v>
      </c>
      <c r="Y9" s="49">
        <v>15.57267</v>
      </c>
      <c r="Z9" s="49">
        <v>16.702984</v>
      </c>
      <c r="AA9" s="49">
        <v>15.776055</v>
      </c>
      <c r="AB9" s="49">
        <v>14.960389</v>
      </c>
      <c r="AC9" s="49">
        <v>8.892233</v>
      </c>
      <c r="AD9" s="49">
        <v>8.895552</v>
      </c>
      <c r="AE9" s="49">
        <v>11.937394</v>
      </c>
      <c r="AF9" s="49">
        <v>10.195246</v>
      </c>
    </row>
    <row r="10" spans="1:32" ht="11.25" customHeight="1">
      <c r="A10" s="48" t="s">
        <v>26</v>
      </c>
      <c r="B10" s="49">
        <v>142.140873</v>
      </c>
      <c r="C10" s="49">
        <v>132.491596</v>
      </c>
      <c r="D10" s="49">
        <v>116.3301</v>
      </c>
      <c r="E10" s="49">
        <v>120.510974</v>
      </c>
      <c r="F10" s="49">
        <v>92.299264</v>
      </c>
      <c r="G10" s="49">
        <v>55.250544</v>
      </c>
      <c r="H10" s="49">
        <v>68.178798</v>
      </c>
      <c r="I10" s="49">
        <v>67.712326</v>
      </c>
      <c r="J10" s="50">
        <v>68.318675</v>
      </c>
      <c r="K10" s="49">
        <v>68.228662</v>
      </c>
      <c r="L10" s="49">
        <v>55.849</v>
      </c>
      <c r="M10" s="49">
        <v>79.217225</v>
      </c>
      <c r="N10" s="49">
        <v>103.303814</v>
      </c>
      <c r="O10" s="49">
        <v>108.890238</v>
      </c>
      <c r="P10" s="49">
        <v>86.871306</v>
      </c>
      <c r="Q10" s="49">
        <v>61.359492</v>
      </c>
      <c r="R10" s="49">
        <v>81.301598</v>
      </c>
      <c r="S10" s="49">
        <v>60.519595</v>
      </c>
      <c r="T10" s="49">
        <v>42.913425</v>
      </c>
      <c r="U10" s="49">
        <v>41.080028</v>
      </c>
      <c r="V10" s="49">
        <v>35.663726</v>
      </c>
      <c r="W10" s="49">
        <v>29.518472</v>
      </c>
      <c r="X10" s="49">
        <v>35.656739</v>
      </c>
      <c r="Y10" s="49">
        <v>25.323</v>
      </c>
      <c r="Z10" s="49">
        <v>22.525314</v>
      </c>
      <c r="AA10" s="49">
        <v>12.617333</v>
      </c>
      <c r="AB10" s="49">
        <v>10.75928</v>
      </c>
      <c r="AC10" s="49">
        <v>6.0455</v>
      </c>
      <c r="AD10" s="49">
        <v>6.342718</v>
      </c>
      <c r="AE10" s="49">
        <v>6.892218</v>
      </c>
      <c r="AF10" s="49">
        <v>8.101222</v>
      </c>
    </row>
    <row r="11" spans="1:32" ht="11.25" customHeight="1">
      <c r="A11" s="48" t="s">
        <v>25</v>
      </c>
      <c r="B11" s="49">
        <v>122.5066</v>
      </c>
      <c r="C11" s="49">
        <v>129.4277</v>
      </c>
      <c r="D11" s="49">
        <v>117.5278</v>
      </c>
      <c r="E11" s="49">
        <v>75.4892</v>
      </c>
      <c r="F11" s="49">
        <v>62.5678</v>
      </c>
      <c r="G11" s="49">
        <v>62.234</v>
      </c>
      <c r="H11" s="49">
        <v>80.5383</v>
      </c>
      <c r="I11" s="49">
        <v>97.7939</v>
      </c>
      <c r="J11" s="50">
        <v>81.9428</v>
      </c>
      <c r="K11" s="49">
        <v>71.915</v>
      </c>
      <c r="L11" s="49">
        <v>45.7195</v>
      </c>
      <c r="M11" s="49">
        <v>50.651626</v>
      </c>
      <c r="N11" s="49">
        <v>58.875924</v>
      </c>
      <c r="O11" s="49">
        <v>69.276606</v>
      </c>
      <c r="P11" s="49">
        <v>74.27444</v>
      </c>
      <c r="Q11" s="49">
        <v>54.551428</v>
      </c>
      <c r="R11" s="49">
        <v>48.9473</v>
      </c>
      <c r="S11" s="49">
        <v>34.1585</v>
      </c>
      <c r="T11" s="49">
        <v>43.814333</v>
      </c>
      <c r="U11" s="49">
        <v>28.280708</v>
      </c>
      <c r="V11" s="49">
        <v>42.1335</v>
      </c>
      <c r="W11" s="49">
        <v>37.9135</v>
      </c>
      <c r="X11" s="49">
        <v>48.169166</v>
      </c>
      <c r="Y11" s="49">
        <v>48.99184</v>
      </c>
      <c r="Z11" s="49">
        <v>31.016809</v>
      </c>
      <c r="AA11" s="49">
        <v>16.231854</v>
      </c>
      <c r="AB11" s="49">
        <v>15.911666</v>
      </c>
      <c r="AC11" s="49">
        <v>11.756591</v>
      </c>
      <c r="AD11" s="49">
        <v>13.194734</v>
      </c>
      <c r="AE11" s="49">
        <v>12.44788</v>
      </c>
      <c r="AF11" s="49">
        <v>11.800281</v>
      </c>
    </row>
    <row r="12" spans="1:32" ht="11.25" customHeight="1">
      <c r="A12" s="48" t="s">
        <v>58</v>
      </c>
      <c r="B12" s="49">
        <v>150.933083</v>
      </c>
      <c r="C12" s="49">
        <v>128.0465</v>
      </c>
      <c r="D12" s="49">
        <v>127.89625</v>
      </c>
      <c r="E12" s="49">
        <v>154.485166</v>
      </c>
      <c r="F12" s="49">
        <v>138.543166</v>
      </c>
      <c r="G12" s="49">
        <v>104.963866</v>
      </c>
      <c r="H12" s="49">
        <v>113.709</v>
      </c>
      <c r="I12" s="49">
        <v>119.216333</v>
      </c>
      <c r="J12" s="50">
        <v>109.251333</v>
      </c>
      <c r="K12" s="49">
        <v>103.472</v>
      </c>
      <c r="L12" s="49">
        <v>97.725322</v>
      </c>
      <c r="M12" s="49">
        <v>115.608812</v>
      </c>
      <c r="N12" s="49">
        <v>79.987133</v>
      </c>
      <c r="O12" s="49">
        <v>62.436618</v>
      </c>
      <c r="P12" s="49">
        <v>49.452387</v>
      </c>
      <c r="Q12" s="49">
        <v>58.73988</v>
      </c>
      <c r="R12" s="49">
        <v>50.065297</v>
      </c>
      <c r="S12" s="49">
        <v>48.389</v>
      </c>
      <c r="T12" s="49">
        <v>39.234</v>
      </c>
      <c r="U12" s="49">
        <v>23.937</v>
      </c>
      <c r="V12" s="49">
        <v>33.882573</v>
      </c>
      <c r="W12" s="49">
        <v>22.507484</v>
      </c>
      <c r="X12" s="49">
        <v>24.675834</v>
      </c>
      <c r="Y12" s="49">
        <v>26.34367</v>
      </c>
      <c r="Z12" s="49">
        <v>31.996561</v>
      </c>
      <c r="AA12" s="49">
        <v>21.391152</v>
      </c>
      <c r="AB12" s="49">
        <v>14.94783</v>
      </c>
      <c r="AC12" s="49">
        <v>10.959742</v>
      </c>
      <c r="AD12" s="49">
        <v>12.985489</v>
      </c>
      <c r="AE12" s="49">
        <v>14.254758</v>
      </c>
      <c r="AF12" s="49">
        <v>11.559593</v>
      </c>
    </row>
    <row r="13" spans="1:32" ht="11.25" customHeight="1">
      <c r="A13" s="48" t="s">
        <v>47</v>
      </c>
      <c r="B13" s="49">
        <v>117.197072</v>
      </c>
      <c r="C13" s="49">
        <v>112.378771</v>
      </c>
      <c r="D13" s="49">
        <v>107.491305</v>
      </c>
      <c r="E13" s="49">
        <v>82.203616</v>
      </c>
      <c r="F13" s="49">
        <v>75.947134</v>
      </c>
      <c r="G13" s="49">
        <v>71.761542</v>
      </c>
      <c r="H13" s="49">
        <v>73.5585</v>
      </c>
      <c r="I13" s="49">
        <v>74.117695</v>
      </c>
      <c r="J13" s="50">
        <v>68.90498</v>
      </c>
      <c r="K13" s="49">
        <v>60.909519</v>
      </c>
      <c r="L13" s="49">
        <v>61.892583</v>
      </c>
      <c r="M13" s="49">
        <v>46.264032</v>
      </c>
      <c r="N13" s="49">
        <v>50.605545</v>
      </c>
      <c r="O13" s="49">
        <v>44.561074</v>
      </c>
      <c r="P13" s="49">
        <v>43.96487</v>
      </c>
      <c r="Q13" s="49">
        <v>35.134339</v>
      </c>
      <c r="R13" s="49">
        <v>38.031285</v>
      </c>
      <c r="S13" s="49">
        <v>20.707333</v>
      </c>
      <c r="T13" s="49">
        <v>36.881</v>
      </c>
      <c r="U13" s="49">
        <v>42.365334</v>
      </c>
      <c r="V13" s="49">
        <v>47.481886</v>
      </c>
      <c r="W13" s="49">
        <v>39.394456</v>
      </c>
      <c r="X13" s="49">
        <v>39.803167</v>
      </c>
      <c r="Y13" s="49">
        <v>36.4715</v>
      </c>
      <c r="Z13" s="49">
        <v>26.224166</v>
      </c>
      <c r="AA13" s="49">
        <v>14.870166</v>
      </c>
      <c r="AB13" s="49">
        <v>12.132</v>
      </c>
      <c r="AC13" s="49">
        <v>8.398833</v>
      </c>
      <c r="AD13" s="49">
        <v>8.5365</v>
      </c>
      <c r="AE13" s="49">
        <v>11.785036</v>
      </c>
      <c r="AF13" s="49">
        <v>9.258848</v>
      </c>
    </row>
    <row r="14" spans="1:32" ht="11.25" customHeight="1">
      <c r="A14" s="51" t="s">
        <v>59</v>
      </c>
      <c r="B14" s="51">
        <v>126.78100364516129</v>
      </c>
      <c r="C14" s="51">
        <v>112.21908230000001</v>
      </c>
      <c r="D14" s="51">
        <v>103.68284689999994</v>
      </c>
      <c r="E14" s="51">
        <v>98.02190639999999</v>
      </c>
      <c r="F14" s="51">
        <v>92.87204303333333</v>
      </c>
      <c r="G14" s="51">
        <v>90.59216216666668</v>
      </c>
      <c r="H14" s="52">
        <v>88.5</v>
      </c>
      <c r="I14" s="52">
        <v>89.54778193333327</v>
      </c>
      <c r="J14" s="53">
        <v>82.63306623333334</v>
      </c>
      <c r="K14" s="54">
        <v>77.55688949999998</v>
      </c>
      <c r="L14" s="54">
        <v>73.0628966</v>
      </c>
      <c r="M14" s="54">
        <v>73.13883456666667</v>
      </c>
      <c r="N14" s="54">
        <v>74.26160499999996</v>
      </c>
      <c r="O14" s="54">
        <v>69.79313936666667</v>
      </c>
      <c r="P14" s="54">
        <v>66.52901800000001</v>
      </c>
      <c r="Q14" s="54">
        <v>56.65222676666666</v>
      </c>
      <c r="R14" s="54">
        <v>48.8791331</v>
      </c>
      <c r="S14" s="54">
        <v>41.07984886666665</v>
      </c>
      <c r="T14" s="54">
        <v>38.77269260714286</v>
      </c>
      <c r="U14" s="54">
        <v>32.59821007142856</v>
      </c>
      <c r="V14" s="54">
        <v>33.03063196428572</v>
      </c>
      <c r="W14" s="54">
        <v>29.874043714285715</v>
      </c>
      <c r="X14" s="54">
        <v>31.09864467857144</v>
      </c>
      <c r="Y14" s="54">
        <v>29.97903661538461</v>
      </c>
      <c r="Z14" s="54">
        <v>24.912925115384613</v>
      </c>
      <c r="AA14" s="54">
        <v>15.653202461538458</v>
      </c>
      <c r="AB14" s="54">
        <v>14.105941384615384</v>
      </c>
      <c r="AC14" s="54">
        <v>11.441907461538465</v>
      </c>
      <c r="AD14" s="54">
        <v>11.377378923076922</v>
      </c>
      <c r="AE14" s="54">
        <v>11.846659</v>
      </c>
      <c r="AF14" s="54">
        <v>10.587490653846155</v>
      </c>
    </row>
    <row r="15" spans="1:32" ht="11.25" customHeight="1">
      <c r="A15" s="48" t="s">
        <v>53</v>
      </c>
      <c r="B15" s="49">
        <v>91.518833</v>
      </c>
      <c r="C15" s="49">
        <v>111.798833</v>
      </c>
      <c r="D15" s="49">
        <v>89.1005</v>
      </c>
      <c r="E15" s="49">
        <v>74.284833</v>
      </c>
      <c r="F15" s="49">
        <v>53.639833</v>
      </c>
      <c r="G15" s="49">
        <v>60.718166</v>
      </c>
      <c r="H15" s="49">
        <v>73.516666</v>
      </c>
      <c r="I15" s="49">
        <v>66.202712</v>
      </c>
      <c r="J15" s="50">
        <v>52.067546</v>
      </c>
      <c r="K15" s="49">
        <v>59.684226</v>
      </c>
      <c r="L15" s="49">
        <v>62.329166</v>
      </c>
      <c r="M15" s="49">
        <v>68.412599</v>
      </c>
      <c r="N15" s="49">
        <v>83.735715</v>
      </c>
      <c r="O15" s="49">
        <v>109.502307</v>
      </c>
      <c r="P15" s="49">
        <v>85.126449</v>
      </c>
      <c r="Q15" s="49">
        <v>80.756962</v>
      </c>
      <c r="R15" s="49">
        <v>70.471818</v>
      </c>
      <c r="S15" s="49">
        <v>31.6145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1.25" customHeight="1">
      <c r="A16" s="48" t="s">
        <v>28</v>
      </c>
      <c r="B16" s="49">
        <v>120.869458</v>
      </c>
      <c r="C16" s="49">
        <v>108.02036</v>
      </c>
      <c r="D16" s="49">
        <v>115.222086</v>
      </c>
      <c r="E16" s="49">
        <v>110.300862</v>
      </c>
      <c r="F16" s="49">
        <v>105.433572</v>
      </c>
      <c r="G16" s="49">
        <v>93.540751</v>
      </c>
      <c r="H16" s="49">
        <v>77.605109</v>
      </c>
      <c r="I16" s="49">
        <v>99.624449</v>
      </c>
      <c r="J16" s="50">
        <v>90.286823</v>
      </c>
      <c r="K16" s="49">
        <v>88.891371</v>
      </c>
      <c r="L16" s="49">
        <v>92.106833</v>
      </c>
      <c r="M16" s="49">
        <v>92.81605</v>
      </c>
      <c r="N16" s="49">
        <v>93.116025</v>
      </c>
      <c r="O16" s="49">
        <v>73.807364</v>
      </c>
      <c r="P16" s="49">
        <v>76.153956</v>
      </c>
      <c r="Q16" s="49">
        <v>72.376177</v>
      </c>
      <c r="R16" s="49">
        <v>46.412129</v>
      </c>
      <c r="S16" s="49">
        <v>44.090854</v>
      </c>
      <c r="T16" s="49">
        <v>48.274167</v>
      </c>
      <c r="U16" s="49">
        <v>37.395666</v>
      </c>
      <c r="V16" s="49">
        <v>28.37925</v>
      </c>
      <c r="W16" s="49">
        <v>28.090451</v>
      </c>
      <c r="X16" s="49">
        <v>21.262667</v>
      </c>
      <c r="Y16" s="49">
        <v>24.680501</v>
      </c>
      <c r="Z16" s="49">
        <v>22.327087</v>
      </c>
      <c r="AA16" s="49">
        <v>19.225834</v>
      </c>
      <c r="AB16" s="49">
        <v>16.037333</v>
      </c>
      <c r="AC16" s="49">
        <v>13.99</v>
      </c>
      <c r="AD16" s="49">
        <v>11.8025</v>
      </c>
      <c r="AE16" s="49">
        <v>9.481677</v>
      </c>
      <c r="AF16" s="49">
        <v>10.441639</v>
      </c>
    </row>
    <row r="17" spans="1:32" ht="11.25" customHeight="1">
      <c r="A17" s="48" t="s">
        <v>51</v>
      </c>
      <c r="B17" s="49">
        <v>110.146097</v>
      </c>
      <c r="C17" s="49">
        <v>105.084121</v>
      </c>
      <c r="D17" s="49">
        <v>90.993333</v>
      </c>
      <c r="E17" s="49">
        <v>81.428999</v>
      </c>
      <c r="F17" s="49">
        <v>85.304038</v>
      </c>
      <c r="G17" s="49">
        <v>81.6125</v>
      </c>
      <c r="H17" s="49">
        <v>67.101666</v>
      </c>
      <c r="I17" s="49">
        <v>67.196246</v>
      </c>
      <c r="J17" s="50">
        <v>93.554808</v>
      </c>
      <c r="K17" s="49">
        <v>72.585582</v>
      </c>
      <c r="L17" s="49">
        <v>73.914333</v>
      </c>
      <c r="M17" s="49">
        <v>56.811459</v>
      </c>
      <c r="N17" s="49">
        <v>72.05739</v>
      </c>
      <c r="O17" s="49">
        <v>62.99477</v>
      </c>
      <c r="P17" s="49">
        <v>77.196073</v>
      </c>
      <c r="Q17" s="49">
        <v>59.215354</v>
      </c>
      <c r="R17" s="49">
        <v>75.668363</v>
      </c>
      <c r="S17" s="49">
        <v>71.860921</v>
      </c>
      <c r="T17" s="49">
        <v>62.961399</v>
      </c>
      <c r="U17" s="49">
        <v>53.194332</v>
      </c>
      <c r="V17" s="49">
        <v>48.884636</v>
      </c>
      <c r="W17" s="49">
        <v>35.135312</v>
      </c>
      <c r="X17" s="49">
        <v>29.164</v>
      </c>
      <c r="Y17" s="49">
        <v>23.02333</v>
      </c>
      <c r="Z17" s="49">
        <v>14.396669</v>
      </c>
      <c r="AA17" s="49">
        <v>7.985584</v>
      </c>
      <c r="AB17" s="49">
        <v>10.9445</v>
      </c>
      <c r="AC17" s="49">
        <v>10.15903</v>
      </c>
      <c r="AD17" s="49">
        <v>13.434895</v>
      </c>
      <c r="AE17" s="49">
        <v>12.196745</v>
      </c>
      <c r="AF17" s="49">
        <v>12.371429</v>
      </c>
    </row>
    <row r="18" spans="1:32" ht="11.25" customHeight="1">
      <c r="A18" s="48" t="s">
        <v>38</v>
      </c>
      <c r="B18" s="49">
        <v>105.002536</v>
      </c>
      <c r="C18" s="49">
        <v>102.724338</v>
      </c>
      <c r="D18" s="49">
        <v>83.466944</v>
      </c>
      <c r="E18" s="49">
        <v>97.653944</v>
      </c>
      <c r="F18" s="49">
        <v>85.497333</v>
      </c>
      <c r="G18" s="49">
        <v>81.108278</v>
      </c>
      <c r="H18" s="49">
        <v>80.182502</v>
      </c>
      <c r="I18" s="49">
        <v>80.937499</v>
      </c>
      <c r="J18" s="50">
        <v>70.9865</v>
      </c>
      <c r="K18" s="49">
        <v>57.568333</v>
      </c>
      <c r="L18" s="49">
        <v>39.934833</v>
      </c>
      <c r="M18" s="49">
        <v>29.599934</v>
      </c>
      <c r="N18" s="49">
        <v>43.347132</v>
      </c>
      <c r="O18" s="49">
        <v>49.866107</v>
      </c>
      <c r="P18" s="49">
        <v>46.648723</v>
      </c>
      <c r="Q18" s="49">
        <v>33.765388</v>
      </c>
      <c r="R18" s="49">
        <v>42.976575</v>
      </c>
      <c r="S18" s="49">
        <v>31.897903</v>
      </c>
      <c r="T18" s="49">
        <v>26.688736</v>
      </c>
      <c r="U18" s="49">
        <v>11.411</v>
      </c>
      <c r="V18" s="49">
        <v>16.907384</v>
      </c>
      <c r="W18" s="49">
        <v>23.497677</v>
      </c>
      <c r="X18" s="49">
        <v>23.467123</v>
      </c>
      <c r="Y18" s="49">
        <v>29.84967</v>
      </c>
      <c r="Z18" s="49">
        <v>23.771616</v>
      </c>
      <c r="AA18" s="49">
        <v>18.196667</v>
      </c>
      <c r="AB18" s="49">
        <v>11.7415</v>
      </c>
      <c r="AC18" s="49">
        <v>10.228908</v>
      </c>
      <c r="AD18" s="49">
        <v>7.687724</v>
      </c>
      <c r="AE18" s="49">
        <v>8.429321</v>
      </c>
      <c r="AF18" s="49">
        <v>12.216965</v>
      </c>
    </row>
    <row r="19" spans="1:32" ht="11.25" customHeight="1">
      <c r="A19" s="48" t="s">
        <v>45</v>
      </c>
      <c r="B19" s="49">
        <v>102.00613</v>
      </c>
      <c r="C19" s="49">
        <v>99.579071</v>
      </c>
      <c r="D19" s="49">
        <v>71.924071</v>
      </c>
      <c r="E19" s="49">
        <v>78.069571</v>
      </c>
      <c r="F19" s="49">
        <v>88.148071</v>
      </c>
      <c r="G19" s="49">
        <v>84.227</v>
      </c>
      <c r="H19" s="49">
        <v>75.201</v>
      </c>
      <c r="I19" s="49">
        <v>68.6555</v>
      </c>
      <c r="J19" s="50">
        <v>54.424</v>
      </c>
      <c r="K19" s="49">
        <v>41.233</v>
      </c>
      <c r="L19" s="49">
        <v>48.155</v>
      </c>
      <c r="M19" s="49">
        <v>69.486511</v>
      </c>
      <c r="N19" s="49">
        <v>66.872618</v>
      </c>
      <c r="O19" s="49">
        <v>52.021406</v>
      </c>
      <c r="P19" s="49">
        <v>68.624989</v>
      </c>
      <c r="Q19" s="49">
        <v>56.049523</v>
      </c>
      <c r="R19" s="49">
        <v>54.392504</v>
      </c>
      <c r="S19" s="49">
        <v>47.714648</v>
      </c>
      <c r="T19" s="49">
        <v>41.567334</v>
      </c>
      <c r="U19" s="49">
        <v>38.05899</v>
      </c>
      <c r="V19" s="49">
        <v>38.164871</v>
      </c>
      <c r="W19" s="49">
        <v>22.982008</v>
      </c>
      <c r="X19" s="49">
        <v>14.2755</v>
      </c>
      <c r="Y19" s="49"/>
      <c r="Z19" s="49"/>
      <c r="AA19" s="49"/>
      <c r="AB19" s="49"/>
      <c r="AC19" s="49"/>
      <c r="AD19" s="49"/>
      <c r="AE19" s="49"/>
      <c r="AF19" s="49"/>
    </row>
    <row r="20" spans="1:32" ht="11.25" customHeight="1">
      <c r="A20" s="48" t="s">
        <v>52</v>
      </c>
      <c r="B20" s="49">
        <v>97.578565</v>
      </c>
      <c r="C20" s="49">
        <v>97.855673</v>
      </c>
      <c r="D20" s="49">
        <v>89.778192</v>
      </c>
      <c r="E20" s="49">
        <v>83.309942</v>
      </c>
      <c r="F20" s="49">
        <v>87.002692</v>
      </c>
      <c r="G20" s="49">
        <v>84.423666</v>
      </c>
      <c r="H20" s="49">
        <v>96.726166</v>
      </c>
      <c r="I20" s="49">
        <v>102.365683</v>
      </c>
      <c r="J20" s="50">
        <v>87.290833</v>
      </c>
      <c r="K20" s="49">
        <v>90.156876</v>
      </c>
      <c r="L20" s="49">
        <v>86.457302</v>
      </c>
      <c r="M20" s="49">
        <v>79.445468</v>
      </c>
      <c r="N20" s="49">
        <v>97.948436</v>
      </c>
      <c r="O20" s="49">
        <v>94.705177</v>
      </c>
      <c r="P20" s="49">
        <v>94.879885</v>
      </c>
      <c r="Q20" s="49">
        <v>95.010734</v>
      </c>
      <c r="R20" s="49">
        <v>79.356599</v>
      </c>
      <c r="S20" s="49">
        <v>61.708</v>
      </c>
      <c r="T20" s="49">
        <v>52.171</v>
      </c>
      <c r="U20" s="49">
        <v>53.6345</v>
      </c>
      <c r="V20" s="49">
        <v>47.92845</v>
      </c>
      <c r="W20" s="49">
        <v>40.301906</v>
      </c>
      <c r="X20" s="49">
        <v>43.956416</v>
      </c>
      <c r="Y20" s="49">
        <v>32.90717</v>
      </c>
      <c r="Z20" s="49">
        <v>21.22383</v>
      </c>
      <c r="AA20" s="49">
        <v>10.914834</v>
      </c>
      <c r="AB20" s="49">
        <v>9.035334</v>
      </c>
      <c r="AC20" s="49">
        <v>9.964667</v>
      </c>
      <c r="AD20" s="49">
        <v>14.385393</v>
      </c>
      <c r="AE20" s="49">
        <v>17.940286</v>
      </c>
      <c r="AF20" s="49">
        <v>14.771382</v>
      </c>
    </row>
    <row r="21" spans="1:32" ht="11.25" customHeight="1">
      <c r="A21" s="48" t="s">
        <v>42</v>
      </c>
      <c r="B21" s="49">
        <v>113.61865</v>
      </c>
      <c r="C21" s="49">
        <v>90.4815</v>
      </c>
      <c r="D21" s="49">
        <v>81.491725</v>
      </c>
      <c r="E21" s="49">
        <v>60.916225</v>
      </c>
      <c r="F21" s="49">
        <v>36.126</v>
      </c>
      <c r="G21" s="49">
        <v>71.40521</v>
      </c>
      <c r="H21" s="49">
        <v>70.519333</v>
      </c>
      <c r="I21" s="49">
        <v>58.2455</v>
      </c>
      <c r="J21" s="50">
        <v>67.1165</v>
      </c>
      <c r="K21" s="49">
        <v>47.294</v>
      </c>
      <c r="L21" s="49">
        <v>36.881</v>
      </c>
      <c r="M21" s="49">
        <v>44.728466</v>
      </c>
      <c r="N21" s="49">
        <v>45.426756</v>
      </c>
      <c r="O21" s="49">
        <v>52.217132</v>
      </c>
      <c r="P21" s="49">
        <v>36.127441</v>
      </c>
      <c r="Q21" s="49">
        <v>24.46844</v>
      </c>
      <c r="R21" s="49">
        <v>16.557</v>
      </c>
      <c r="S21" s="49">
        <v>35.61</v>
      </c>
      <c r="T21" s="49">
        <v>35.205</v>
      </c>
      <c r="U21" s="49">
        <v>19.86025</v>
      </c>
      <c r="V21" s="49">
        <v>31.181334</v>
      </c>
      <c r="W21" s="49">
        <v>34.181541</v>
      </c>
      <c r="X21" s="49">
        <v>38.081499</v>
      </c>
      <c r="Y21" s="49">
        <v>30.24883</v>
      </c>
      <c r="Z21" s="49">
        <v>31.117661</v>
      </c>
      <c r="AA21" s="49">
        <v>2.197845</v>
      </c>
      <c r="AB21" s="49">
        <v>17.02605</v>
      </c>
      <c r="AC21" s="49">
        <v>12.531721</v>
      </c>
      <c r="AD21" s="49">
        <v>13.188384</v>
      </c>
      <c r="AE21" s="49">
        <v>13.996417</v>
      </c>
      <c r="AF21" s="49">
        <v>11.754512</v>
      </c>
    </row>
    <row r="22" spans="1:32" ht="11.25" customHeight="1">
      <c r="A22" s="48" t="s">
        <v>31</v>
      </c>
      <c r="B22" s="49">
        <v>100.675896</v>
      </c>
      <c r="C22" s="49">
        <v>89.881695</v>
      </c>
      <c r="D22" s="49">
        <v>67.1436</v>
      </c>
      <c r="E22" s="49">
        <v>55.2447</v>
      </c>
      <c r="F22" s="49">
        <v>45.86914</v>
      </c>
      <c r="G22" s="49">
        <v>37.7993</v>
      </c>
      <c r="H22" s="49">
        <v>43.7342</v>
      </c>
      <c r="I22" s="49">
        <v>73.677616</v>
      </c>
      <c r="J22" s="50">
        <v>58.110567</v>
      </c>
      <c r="K22" s="49">
        <v>69.896141</v>
      </c>
      <c r="L22" s="49">
        <v>63.290833</v>
      </c>
      <c r="M22" s="49">
        <v>65.923545</v>
      </c>
      <c r="N22" s="49">
        <v>50.878041</v>
      </c>
      <c r="O22" s="49">
        <v>40.513219</v>
      </c>
      <c r="P22" s="49">
        <v>38.661011</v>
      </c>
      <c r="Q22" s="49">
        <v>54.675799</v>
      </c>
      <c r="R22" s="49">
        <v>46.607179</v>
      </c>
      <c r="S22" s="49">
        <v>53.066166</v>
      </c>
      <c r="T22" s="49">
        <v>31.713672</v>
      </c>
      <c r="U22" s="49">
        <v>33.1405</v>
      </c>
      <c r="V22" s="49">
        <v>24.858834</v>
      </c>
      <c r="W22" s="49">
        <v>13.235935</v>
      </c>
      <c r="X22" s="49">
        <v>10.592333</v>
      </c>
      <c r="Y22" s="49">
        <v>25.7815</v>
      </c>
      <c r="Z22" s="49">
        <v>23.323558</v>
      </c>
      <c r="AA22" s="49">
        <v>16.677834</v>
      </c>
      <c r="AB22" s="49">
        <v>13.894</v>
      </c>
      <c r="AC22" s="49">
        <v>9.827423</v>
      </c>
      <c r="AD22" s="49">
        <v>10.484429</v>
      </c>
      <c r="AE22" s="49">
        <v>11.897522</v>
      </c>
      <c r="AF22" s="49">
        <v>9.801052</v>
      </c>
    </row>
    <row r="23" spans="1:32" ht="11.25" customHeight="1">
      <c r="A23" s="48" t="s">
        <v>48</v>
      </c>
      <c r="B23" s="49">
        <v>115.238678</v>
      </c>
      <c r="C23" s="49">
        <v>89.551982</v>
      </c>
      <c r="D23" s="49">
        <v>119.073277</v>
      </c>
      <c r="E23" s="49">
        <v>96.9195</v>
      </c>
      <c r="F23" s="49">
        <v>127.789</v>
      </c>
      <c r="G23" s="49">
        <v>105.53</v>
      </c>
      <c r="H23" s="49">
        <v>96.0685</v>
      </c>
      <c r="I23" s="49">
        <v>121.189332</v>
      </c>
      <c r="J23" s="50">
        <v>108.671833</v>
      </c>
      <c r="K23" s="49">
        <v>102.750667</v>
      </c>
      <c r="L23" s="49">
        <v>75.178</v>
      </c>
      <c r="M23" s="49">
        <v>64.615141</v>
      </c>
      <c r="N23" s="49">
        <v>63.285343</v>
      </c>
      <c r="O23" s="49">
        <v>57.292021</v>
      </c>
      <c r="P23" s="49">
        <v>62.858544</v>
      </c>
      <c r="Q23" s="49">
        <v>36.944286</v>
      </c>
      <c r="R23" s="49">
        <v>24.55</v>
      </c>
      <c r="S23" s="49">
        <v>35.18</v>
      </c>
      <c r="T23" s="49">
        <v>41.8995</v>
      </c>
      <c r="U23" s="49">
        <v>45.0195</v>
      </c>
      <c r="V23" s="49">
        <v>40.663282</v>
      </c>
      <c r="W23" s="49">
        <v>38.019167</v>
      </c>
      <c r="X23" s="49">
        <v>39.368498</v>
      </c>
      <c r="Y23" s="49">
        <v>29.5245</v>
      </c>
      <c r="Z23" s="49">
        <v>16.694979</v>
      </c>
      <c r="AA23" s="49">
        <v>9.843529</v>
      </c>
      <c r="AB23" s="49">
        <v>9.058909</v>
      </c>
      <c r="AC23" s="49">
        <v>6.135178</v>
      </c>
      <c r="AD23" s="49">
        <v>8.987415</v>
      </c>
      <c r="AE23" s="49">
        <v>10.09951</v>
      </c>
      <c r="AF23" s="49">
        <v>9.849689</v>
      </c>
    </row>
    <row r="24" spans="1:32" ht="11.25" customHeight="1">
      <c r="A24" s="48" t="s">
        <v>29</v>
      </c>
      <c r="B24" s="49">
        <v>119.79806</v>
      </c>
      <c r="C24" s="49">
        <v>89.539642</v>
      </c>
      <c r="D24" s="49">
        <v>72.031143</v>
      </c>
      <c r="E24" s="49">
        <v>81.9781</v>
      </c>
      <c r="F24" s="49">
        <v>86.5246</v>
      </c>
      <c r="G24" s="49">
        <v>86.51</v>
      </c>
      <c r="H24" s="49">
        <v>98.904166</v>
      </c>
      <c r="I24" s="49">
        <v>117.666482</v>
      </c>
      <c r="J24" s="50">
        <v>106.460833</v>
      </c>
      <c r="K24" s="49">
        <v>87.959833</v>
      </c>
      <c r="L24" s="49">
        <v>87.754334</v>
      </c>
      <c r="M24" s="49">
        <v>81.836597</v>
      </c>
      <c r="N24" s="49">
        <v>95.713644</v>
      </c>
      <c r="O24" s="49">
        <v>88.366486</v>
      </c>
      <c r="P24" s="49">
        <v>79.9254</v>
      </c>
      <c r="Q24" s="49">
        <v>62.552802</v>
      </c>
      <c r="R24" s="49">
        <v>45.376254</v>
      </c>
      <c r="S24" s="49">
        <v>43.698136</v>
      </c>
      <c r="T24" s="49">
        <v>45.74766</v>
      </c>
      <c r="U24" s="49">
        <v>42.281001</v>
      </c>
      <c r="V24" s="49">
        <v>37.93461</v>
      </c>
      <c r="W24" s="49">
        <v>26.620943</v>
      </c>
      <c r="X24" s="49">
        <v>30.533333</v>
      </c>
      <c r="Y24" s="49">
        <v>23.83133</v>
      </c>
      <c r="Z24" s="49">
        <v>16.431833</v>
      </c>
      <c r="AA24" s="49">
        <v>11.918167</v>
      </c>
      <c r="AB24" s="49">
        <v>8.662499</v>
      </c>
      <c r="AC24" s="49">
        <v>6.54595</v>
      </c>
      <c r="AD24" s="49">
        <v>5.6245</v>
      </c>
      <c r="AE24" s="49">
        <v>6.382309</v>
      </c>
      <c r="AF24" s="49">
        <v>5.54987</v>
      </c>
    </row>
    <row r="25" spans="1:32" ht="11.25" customHeight="1">
      <c r="A25" s="48" t="s">
        <v>37</v>
      </c>
      <c r="B25" s="49">
        <v>108.945</v>
      </c>
      <c r="C25" s="49">
        <v>84.9125</v>
      </c>
      <c r="D25" s="49">
        <v>75.8025</v>
      </c>
      <c r="E25" s="49">
        <v>94.085</v>
      </c>
      <c r="F25" s="49">
        <v>112.737</v>
      </c>
      <c r="G25" s="49">
        <v>97.559166</v>
      </c>
      <c r="H25" s="49">
        <v>65.299266</v>
      </c>
      <c r="I25" s="49">
        <v>56.932766</v>
      </c>
      <c r="J25" s="50">
        <v>71.4395</v>
      </c>
      <c r="K25" s="49">
        <v>63.396006</v>
      </c>
      <c r="L25" s="49">
        <v>56.186</v>
      </c>
      <c r="M25" s="49">
        <v>54.795587</v>
      </c>
      <c r="N25" s="49">
        <v>56.985573</v>
      </c>
      <c r="O25" s="49">
        <v>41.825357</v>
      </c>
      <c r="P25" s="49">
        <v>27.411912</v>
      </c>
      <c r="Q25" s="49">
        <v>15.822</v>
      </c>
      <c r="R25" s="49">
        <v>15.845</v>
      </c>
      <c r="S25" s="49">
        <v>24.527</v>
      </c>
      <c r="T25" s="49">
        <v>31.7975</v>
      </c>
      <c r="U25" s="49">
        <v>21.254</v>
      </c>
      <c r="V25" s="49">
        <v>15.36275</v>
      </c>
      <c r="W25" s="49">
        <v>22.878237</v>
      </c>
      <c r="X25" s="49">
        <v>26.802933</v>
      </c>
      <c r="Y25" s="49">
        <v>26.22283</v>
      </c>
      <c r="Z25" s="49">
        <v>22.514814</v>
      </c>
      <c r="AA25" s="49">
        <v>13.528</v>
      </c>
      <c r="AB25" s="49">
        <v>14.253</v>
      </c>
      <c r="AC25" s="49">
        <v>12.4273</v>
      </c>
      <c r="AD25" s="49">
        <v>13.271956</v>
      </c>
      <c r="AE25" s="49">
        <v>9.8152</v>
      </c>
      <c r="AF25" s="49">
        <v>7.238667</v>
      </c>
    </row>
    <row r="26" spans="1:32" ht="11.25" customHeight="1">
      <c r="A26" s="48" t="s">
        <v>36</v>
      </c>
      <c r="B26" s="49">
        <v>101.409244</v>
      </c>
      <c r="C26" s="49">
        <v>84.281011</v>
      </c>
      <c r="D26" s="49">
        <v>73.396649</v>
      </c>
      <c r="E26" s="49">
        <v>93.353983</v>
      </c>
      <c r="F26" s="49">
        <v>118.847309</v>
      </c>
      <c r="G26" s="49">
        <v>134.422942</v>
      </c>
      <c r="H26" s="49">
        <v>149.373987</v>
      </c>
      <c r="I26" s="49">
        <v>137.793376</v>
      </c>
      <c r="J26" s="50">
        <v>115.231663</v>
      </c>
      <c r="K26" s="49">
        <v>101.084963</v>
      </c>
      <c r="L26" s="49">
        <v>101.305821</v>
      </c>
      <c r="M26" s="49">
        <v>103.199231</v>
      </c>
      <c r="N26" s="49">
        <v>112.828559</v>
      </c>
      <c r="O26" s="49">
        <v>102.863303</v>
      </c>
      <c r="P26" s="49">
        <v>93.12524</v>
      </c>
      <c r="Q26" s="49">
        <v>89.745275</v>
      </c>
      <c r="R26" s="49">
        <v>71.560323</v>
      </c>
      <c r="S26" s="49">
        <v>58.660665</v>
      </c>
      <c r="T26" s="49">
        <v>39.2095</v>
      </c>
      <c r="U26" s="49">
        <v>24.890167</v>
      </c>
      <c r="V26" s="49">
        <v>13.097944</v>
      </c>
      <c r="W26" s="49">
        <v>25.030157</v>
      </c>
      <c r="X26" s="49">
        <v>40.840667</v>
      </c>
      <c r="Y26" s="49">
        <v>44.76034</v>
      </c>
      <c r="Z26" s="49">
        <v>32.417502</v>
      </c>
      <c r="AA26" s="49">
        <v>21.786834</v>
      </c>
      <c r="AB26" s="49">
        <v>21.410878</v>
      </c>
      <c r="AC26" s="49">
        <v>15.490572</v>
      </c>
      <c r="AD26" s="49">
        <v>14.102214</v>
      </c>
      <c r="AE26" s="49">
        <v>13.59778</v>
      </c>
      <c r="AF26" s="49">
        <v>11.013714</v>
      </c>
    </row>
    <row r="27" spans="1:32" ht="11.25" customHeight="1">
      <c r="A27" s="48" t="s">
        <v>46</v>
      </c>
      <c r="B27" s="49">
        <v>86.091175</v>
      </c>
      <c r="C27" s="49">
        <v>82.5008</v>
      </c>
      <c r="D27" s="49">
        <v>78.2664</v>
      </c>
      <c r="E27" s="49">
        <v>78.4303</v>
      </c>
      <c r="F27" s="49">
        <v>49.190566</v>
      </c>
      <c r="G27" s="49">
        <v>61.203966</v>
      </c>
      <c r="H27" s="49">
        <v>81.579166</v>
      </c>
      <c r="I27" s="49">
        <v>78.970066</v>
      </c>
      <c r="J27" s="50">
        <v>61.673267</v>
      </c>
      <c r="K27" s="49">
        <v>56.0315</v>
      </c>
      <c r="L27" s="49">
        <v>41.5025</v>
      </c>
      <c r="M27" s="49">
        <v>42.642627</v>
      </c>
      <c r="N27" s="49">
        <v>53.479576</v>
      </c>
      <c r="O27" s="49">
        <v>77.843083</v>
      </c>
      <c r="P27" s="49">
        <v>95.303917</v>
      </c>
      <c r="Q27" s="49">
        <v>78.717979</v>
      </c>
      <c r="R27" s="49">
        <v>74.021692</v>
      </c>
      <c r="S27" s="49">
        <v>59.543165</v>
      </c>
      <c r="T27" s="49">
        <v>58.465056</v>
      </c>
      <c r="U27" s="49">
        <v>47.97748</v>
      </c>
      <c r="V27" s="49">
        <v>39.85775</v>
      </c>
      <c r="W27" s="49">
        <v>29.664</v>
      </c>
      <c r="X27" s="49">
        <v>15.783167</v>
      </c>
      <c r="Y27" s="49">
        <v>8.399711</v>
      </c>
      <c r="Z27" s="49">
        <v>13.133428</v>
      </c>
      <c r="AA27" s="49">
        <v>13.82</v>
      </c>
      <c r="AB27" s="49">
        <v>10.0645</v>
      </c>
      <c r="AC27" s="49">
        <v>7.187</v>
      </c>
      <c r="AD27" s="49">
        <v>7.95525</v>
      </c>
      <c r="AE27" s="49">
        <v>8.047</v>
      </c>
      <c r="AF27" s="49">
        <v>6.623133</v>
      </c>
    </row>
    <row r="28" spans="1:32" ht="11.25" customHeight="1">
      <c r="A28" s="48" t="s">
        <v>60</v>
      </c>
      <c r="B28" s="49">
        <v>76.061707</v>
      </c>
      <c r="C28" s="49">
        <v>82.03549</v>
      </c>
      <c r="D28" s="49">
        <v>57.405272</v>
      </c>
      <c r="E28" s="49">
        <v>64.1735</v>
      </c>
      <c r="F28" s="49">
        <v>41.053571</v>
      </c>
      <c r="G28" s="49">
        <v>71.923471</v>
      </c>
      <c r="H28" s="49">
        <v>63.313034</v>
      </c>
      <c r="I28" s="49">
        <v>43.820597</v>
      </c>
      <c r="J28" s="50">
        <v>24.1235</v>
      </c>
      <c r="K28" s="49">
        <v>35.417967</v>
      </c>
      <c r="L28" s="49">
        <v>29.679067</v>
      </c>
      <c r="M28" s="49">
        <v>24.427167</v>
      </c>
      <c r="N28" s="49">
        <v>27.434258</v>
      </c>
      <c r="O28" s="49">
        <v>35.882301</v>
      </c>
      <c r="P28" s="49">
        <v>50.974068</v>
      </c>
      <c r="Q28" s="49">
        <v>55.157593</v>
      </c>
      <c r="R28" s="49">
        <v>37.935451</v>
      </c>
      <c r="S28" s="49">
        <v>27.37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ht="11.25" customHeight="1">
      <c r="A29" s="48" t="s">
        <v>32</v>
      </c>
      <c r="B29" s="49">
        <v>88.2785</v>
      </c>
      <c r="C29" s="49">
        <v>77.845999</v>
      </c>
      <c r="D29" s="49">
        <v>79.555</v>
      </c>
      <c r="E29" s="49">
        <v>63.431999</v>
      </c>
      <c r="F29" s="49">
        <v>45.047</v>
      </c>
      <c r="G29" s="49">
        <v>34.943</v>
      </c>
      <c r="H29" s="49">
        <v>48.693</v>
      </c>
      <c r="I29" s="49">
        <v>48.689783</v>
      </c>
      <c r="J29" s="50">
        <v>38.537833</v>
      </c>
      <c r="K29" s="49">
        <v>46.71775</v>
      </c>
      <c r="L29" s="49">
        <v>38.133</v>
      </c>
      <c r="M29" s="49">
        <v>32.507271</v>
      </c>
      <c r="N29" s="49">
        <v>53.272283</v>
      </c>
      <c r="O29" s="49">
        <v>47.192854</v>
      </c>
      <c r="P29" s="49">
        <v>46.66129</v>
      </c>
      <c r="Q29" s="49">
        <v>31.939336</v>
      </c>
      <c r="R29" s="49">
        <v>24.702912</v>
      </c>
      <c r="S29" s="49">
        <v>13.695</v>
      </c>
      <c r="T29" s="49">
        <v>12.174166</v>
      </c>
      <c r="U29" s="49">
        <v>16.545</v>
      </c>
      <c r="V29" s="49">
        <v>17.671833</v>
      </c>
      <c r="W29" s="49">
        <v>20.65325</v>
      </c>
      <c r="X29" s="49">
        <v>20.474667</v>
      </c>
      <c r="Y29" s="49">
        <v>32.44432</v>
      </c>
      <c r="Z29" s="49">
        <v>25.288666</v>
      </c>
      <c r="AA29" s="49">
        <v>14.74</v>
      </c>
      <c r="AB29" s="49">
        <v>12.438</v>
      </c>
      <c r="AC29" s="49">
        <v>7.6725</v>
      </c>
      <c r="AD29" s="49">
        <v>7.5895</v>
      </c>
      <c r="AE29" s="49">
        <v>10.2315</v>
      </c>
      <c r="AF29" s="49">
        <v>10.223945</v>
      </c>
    </row>
    <row r="30" spans="1:32" ht="11.25" customHeight="1">
      <c r="A30" s="48" t="s">
        <v>34</v>
      </c>
      <c r="B30" s="49">
        <v>86.086667</v>
      </c>
      <c r="C30" s="49">
        <v>77.2209</v>
      </c>
      <c r="D30" s="49">
        <v>69.1645</v>
      </c>
      <c r="E30" s="49">
        <v>55.3725</v>
      </c>
      <c r="F30" s="49">
        <v>66.5365</v>
      </c>
      <c r="G30" s="49">
        <v>51.6549</v>
      </c>
      <c r="H30" s="49">
        <v>62.31</v>
      </c>
      <c r="I30" s="49">
        <v>47.967126</v>
      </c>
      <c r="J30" s="50">
        <v>79.36694</v>
      </c>
      <c r="K30" s="49">
        <v>62.243079</v>
      </c>
      <c r="L30" s="49">
        <v>55.425762</v>
      </c>
      <c r="M30" s="49">
        <v>60.288197</v>
      </c>
      <c r="N30" s="49">
        <v>51.36793</v>
      </c>
      <c r="O30" s="49">
        <v>40.955051</v>
      </c>
      <c r="P30" s="49">
        <v>39.722689</v>
      </c>
      <c r="Q30" s="49">
        <v>32.693833</v>
      </c>
      <c r="R30" s="49">
        <v>25.208858</v>
      </c>
      <c r="S30" s="49">
        <v>22.4635</v>
      </c>
      <c r="T30" s="49">
        <v>13.594</v>
      </c>
      <c r="U30" s="49">
        <v>19.448</v>
      </c>
      <c r="V30" s="49">
        <v>33.367722</v>
      </c>
      <c r="W30" s="49">
        <v>28.639</v>
      </c>
      <c r="X30" s="49">
        <v>32.751334</v>
      </c>
      <c r="Y30" s="49">
        <v>47.37281</v>
      </c>
      <c r="Z30" s="49">
        <v>38.906167</v>
      </c>
      <c r="AA30" s="49">
        <v>21.78504</v>
      </c>
      <c r="AB30" s="49">
        <v>17.643</v>
      </c>
      <c r="AC30" s="49">
        <v>11.765083</v>
      </c>
      <c r="AD30" s="49">
        <v>12.29225</v>
      </c>
      <c r="AE30" s="49">
        <v>9.933388</v>
      </c>
      <c r="AF30" s="49">
        <v>10.008823</v>
      </c>
    </row>
    <row r="31" spans="1:32" ht="11.25" customHeight="1">
      <c r="A31" s="48" t="s">
        <v>49</v>
      </c>
      <c r="B31" s="49">
        <v>119.006885</v>
      </c>
      <c r="C31" s="49">
        <v>74.546356</v>
      </c>
      <c r="D31" s="49">
        <v>104.304676</v>
      </c>
      <c r="E31" s="49">
        <v>88.197033</v>
      </c>
      <c r="F31" s="49">
        <v>125.047329</v>
      </c>
      <c r="G31" s="49">
        <v>146.609</v>
      </c>
      <c r="H31" s="49">
        <v>134.809</v>
      </c>
      <c r="I31" s="49">
        <v>118.345833</v>
      </c>
      <c r="J31" s="50">
        <v>99.670332</v>
      </c>
      <c r="K31" s="49">
        <v>94.424499</v>
      </c>
      <c r="L31" s="49">
        <v>87.032933</v>
      </c>
      <c r="M31" s="49">
        <v>100.653389</v>
      </c>
      <c r="N31" s="49">
        <v>84.04688</v>
      </c>
      <c r="O31" s="49">
        <v>74.949669</v>
      </c>
      <c r="P31" s="49">
        <v>72.896143</v>
      </c>
      <c r="Q31" s="49">
        <v>51.078366</v>
      </c>
      <c r="R31" s="49">
        <v>55.419648</v>
      </c>
      <c r="S31" s="49">
        <v>49.816</v>
      </c>
      <c r="T31" s="49">
        <v>30.816</v>
      </c>
      <c r="U31" s="49">
        <v>28.48</v>
      </c>
      <c r="V31" s="49">
        <v>36.447696</v>
      </c>
      <c r="W31" s="49">
        <v>27.791</v>
      </c>
      <c r="X31" s="49">
        <v>35.171333</v>
      </c>
      <c r="Y31" s="49">
        <v>31.79868</v>
      </c>
      <c r="Z31" s="49">
        <v>26.568867</v>
      </c>
      <c r="AA31" s="49">
        <v>13.6545</v>
      </c>
      <c r="AB31" s="49">
        <v>11.932</v>
      </c>
      <c r="AC31" s="49">
        <v>12.558254</v>
      </c>
      <c r="AD31" s="49">
        <v>12.968026</v>
      </c>
      <c r="AE31" s="49">
        <v>16.904832</v>
      </c>
      <c r="AF31" s="49">
        <v>13.478225</v>
      </c>
    </row>
    <row r="32" spans="1:32" s="46" customFormat="1" ht="11.25" customHeight="1">
      <c r="A32" s="48" t="s">
        <v>43</v>
      </c>
      <c r="B32" s="49">
        <v>70.9101</v>
      </c>
      <c r="C32" s="49">
        <v>44.9858</v>
      </c>
      <c r="D32" s="49">
        <v>22.5683</v>
      </c>
      <c r="E32" s="49">
        <v>60.651</v>
      </c>
      <c r="F32" s="49">
        <v>70.694</v>
      </c>
      <c r="G32" s="49">
        <v>92.3555</v>
      </c>
      <c r="H32" s="49">
        <v>102.996414</v>
      </c>
      <c r="I32" s="49">
        <v>88.930414</v>
      </c>
      <c r="J32" s="50">
        <v>87.759</v>
      </c>
      <c r="K32" s="49">
        <v>92.551503</v>
      </c>
      <c r="L32" s="49">
        <v>76.779</v>
      </c>
      <c r="M32" s="49">
        <v>81.903157</v>
      </c>
      <c r="N32" s="49">
        <v>72.833342</v>
      </c>
      <c r="O32" s="49">
        <v>66.686813</v>
      </c>
      <c r="P32" s="49">
        <v>66.443169</v>
      </c>
      <c r="Q32" s="49">
        <v>51.999461</v>
      </c>
      <c r="R32" s="49">
        <v>56.514</v>
      </c>
      <c r="S32" s="49">
        <v>48.304</v>
      </c>
      <c r="T32" s="49">
        <v>34.1825</v>
      </c>
      <c r="U32" s="49">
        <v>24.313</v>
      </c>
      <c r="V32" s="49">
        <v>33.539668</v>
      </c>
      <c r="W32" s="49">
        <v>31.5835</v>
      </c>
      <c r="X32" s="49">
        <v>30.075</v>
      </c>
      <c r="Y32" s="49">
        <v>14.6715</v>
      </c>
      <c r="Z32" s="49">
        <v>12.009514</v>
      </c>
      <c r="AA32" s="49">
        <v>17.123</v>
      </c>
      <c r="AB32" s="49">
        <v>16.688</v>
      </c>
      <c r="AC32" s="49">
        <v>13.46641</v>
      </c>
      <c r="AD32" s="49">
        <v>11.508371</v>
      </c>
      <c r="AE32" s="49">
        <v>10.368276</v>
      </c>
      <c r="AF32" s="49">
        <v>10.153335</v>
      </c>
    </row>
    <row r="33" spans="1:32" s="51" customFormat="1" ht="11.25" customHeight="1">
      <c r="A33" s="48" t="s">
        <v>61</v>
      </c>
      <c r="B33" s="49">
        <v>68.479</v>
      </c>
      <c r="C33" s="49">
        <v>41.8369</v>
      </c>
      <c r="D33" s="49">
        <v>36.3419</v>
      </c>
      <c r="E33" s="49">
        <v>118.078</v>
      </c>
      <c r="F33" s="49">
        <v>56.944</v>
      </c>
      <c r="G33" s="49">
        <v>57.034719</v>
      </c>
      <c r="H33" s="49">
        <v>36.834</v>
      </c>
      <c r="I33" s="49">
        <v>21.8115</v>
      </c>
      <c r="J33" s="50">
        <v>30.507</v>
      </c>
      <c r="K33" s="49">
        <v>14.9985</v>
      </c>
      <c r="L33" s="49">
        <v>60.408834</v>
      </c>
      <c r="M33" s="49">
        <v>50.340382</v>
      </c>
      <c r="N33" s="49">
        <v>55.872106</v>
      </c>
      <c r="O33" s="49">
        <v>43.660256</v>
      </c>
      <c r="P33" s="49">
        <v>38.005639</v>
      </c>
      <c r="Q33" s="49">
        <v>25.864697</v>
      </c>
      <c r="R33" s="49">
        <v>14.65</v>
      </c>
      <c r="S33" s="49">
        <v>15.141</v>
      </c>
      <c r="T33" s="49">
        <v>53.49</v>
      </c>
      <c r="U33" s="49">
        <v>25.261</v>
      </c>
      <c r="V33" s="49">
        <v>22.751781</v>
      </c>
      <c r="W33" s="49">
        <v>19.413104</v>
      </c>
      <c r="X33" s="49">
        <v>20.972545</v>
      </c>
      <c r="Y33" s="49"/>
      <c r="Z33" s="49"/>
      <c r="AA33" s="49"/>
      <c r="AB33" s="49"/>
      <c r="AC33" s="49"/>
      <c r="AD33" s="49"/>
      <c r="AE33" s="49"/>
      <c r="AF33" s="49"/>
    </row>
    <row r="34" spans="1:8" ht="11.25" customHeight="1">
      <c r="A34" s="55" t="s">
        <v>62</v>
      </c>
      <c r="C34" s="55"/>
      <c r="D34" s="55"/>
      <c r="E34" s="55"/>
      <c r="F34" s="55"/>
      <c r="G34" s="56"/>
      <c r="H34" s="55"/>
    </row>
    <row r="37" spans="8:29" ht="10.5">
      <c r="H37" s="47"/>
      <c r="I37" s="47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</sheetData>
  <hyperlinks>
    <hyperlink ref="A34" r:id="rId1" display="http://asp.usatoday.com/sports/baseball/salaries/default.aspx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 topLeftCell="A1"/>
  </sheetViews>
  <sheetFormatPr defaultColWidth="9.140625" defaultRowHeight="10.5"/>
  <cols>
    <col min="1" max="1" width="21.421875" style="0" bestFit="1" customWidth="1"/>
    <col min="2" max="5" width="7.7109375" style="0" customWidth="1"/>
    <col min="6" max="6" width="5.57421875" style="0" bestFit="1" customWidth="1"/>
    <col min="7" max="8" width="7.7109375" style="0" customWidth="1"/>
    <col min="9" max="9" width="7.57421875" style="0" customWidth="1"/>
  </cols>
  <sheetData>
    <row r="1" spans="1:22" s="4" customFormat="1" ht="10.5">
      <c r="A1" s="4" t="s">
        <v>12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6</v>
      </c>
      <c r="B2" s="3">
        <v>0.9662851411310434</v>
      </c>
      <c r="C2" s="3">
        <v>1.153348408731373</v>
      </c>
      <c r="D2" s="3">
        <v>1.133531760690881</v>
      </c>
      <c r="E2" s="3">
        <v>0.770125809346634</v>
      </c>
      <c r="F2" s="3">
        <v>0.6736989728711295</v>
      </c>
      <c r="G2" s="3">
        <v>0.6869689221624402</v>
      </c>
      <c r="H2" s="3">
        <v>0.9100372881355933</v>
      </c>
      <c r="I2" s="3">
        <v>1.0920862347300329</v>
      </c>
      <c r="J2" s="3">
        <v>0.9916466099492882</v>
      </c>
      <c r="K2" s="3">
        <v>0.9272548249888235</v>
      </c>
      <c r="L2" s="3">
        <v>0.6257553714343156</v>
      </c>
      <c r="M2" s="3">
        <v>0.6925407863018463</v>
      </c>
      <c r="N2" s="3">
        <v>0.7928178228843833</v>
      </c>
      <c r="O2" s="3">
        <v>0.9925990810650744</v>
      </c>
      <c r="P2" s="3">
        <v>1.1164217093960411</v>
      </c>
      <c r="Q2" s="3">
        <v>0.9629176311935768</v>
      </c>
      <c r="R2" s="3">
        <v>1.0013946012475414</v>
      </c>
      <c r="S2" s="3">
        <v>0.8315147436610256</v>
      </c>
      <c r="T2" s="3">
        <v>1.1300307008321715</v>
      </c>
      <c r="U2" s="3">
        <v>0.8675540141017518</v>
      </c>
      <c r="V2" s="3">
        <v>1.2755886731309511</v>
      </c>
    </row>
    <row r="3" spans="1:22" ht="10.5">
      <c r="A3" t="s">
        <v>7</v>
      </c>
      <c r="B3">
        <v>1.148</v>
      </c>
      <c r="C3">
        <v>1.024</v>
      </c>
      <c r="D3">
        <v>0.914</v>
      </c>
      <c r="E3">
        <v>0.902</v>
      </c>
      <c r="F3">
        <v>1</v>
      </c>
      <c r="G3">
        <v>1.05</v>
      </c>
      <c r="H3">
        <v>0.926</v>
      </c>
      <c r="I3">
        <v>1.062</v>
      </c>
      <c r="J3">
        <v>1.024</v>
      </c>
      <c r="K3">
        <v>1.074</v>
      </c>
      <c r="L3">
        <v>0.988</v>
      </c>
      <c r="M3">
        <v>0.832</v>
      </c>
      <c r="N3">
        <v>1.062</v>
      </c>
      <c r="O3">
        <v>0.962</v>
      </c>
      <c r="P3">
        <v>0.988</v>
      </c>
      <c r="Q3">
        <v>1.024</v>
      </c>
      <c r="R3">
        <v>1.038</v>
      </c>
      <c r="S3">
        <v>1.086</v>
      </c>
      <c r="T3">
        <v>0.938</v>
      </c>
      <c r="U3">
        <v>0.914</v>
      </c>
      <c r="V3">
        <v>0.778</v>
      </c>
    </row>
    <row r="43" spans="2:22" ht="10.5">
      <c r="B43" t="e">
        <f>B41/B34</f>
        <v>#DIV/0!</v>
      </c>
      <c r="C43" t="e">
        <f aca="true" t="shared" si="0" ref="C43:V43">C41/C34</f>
        <v>#DIV/0!</v>
      </c>
      <c r="D43" t="e">
        <f t="shared" si="0"/>
        <v>#DIV/0!</v>
      </c>
      <c r="E43" t="e">
        <f t="shared" si="0"/>
        <v>#DIV/0!</v>
      </c>
      <c r="F43" t="e">
        <f t="shared" si="0"/>
        <v>#DIV/0!</v>
      </c>
      <c r="G43" t="e">
        <f t="shared" si="0"/>
        <v>#DIV/0!</v>
      </c>
      <c r="H43" t="e">
        <f t="shared" si="0"/>
        <v>#DIV/0!</v>
      </c>
      <c r="I43" t="e">
        <f t="shared" si="0"/>
        <v>#DIV/0!</v>
      </c>
      <c r="J43" t="e">
        <f t="shared" si="0"/>
        <v>#DIV/0!</v>
      </c>
      <c r="K43" t="e">
        <f t="shared" si="0"/>
        <v>#DIV/0!</v>
      </c>
      <c r="L43" t="e">
        <f t="shared" si="0"/>
        <v>#DIV/0!</v>
      </c>
      <c r="M43" t="e">
        <f t="shared" si="0"/>
        <v>#DIV/0!</v>
      </c>
      <c r="N43" t="e">
        <f t="shared" si="0"/>
        <v>#DIV/0!</v>
      </c>
      <c r="O43" t="e">
        <f t="shared" si="0"/>
        <v>#DIV/0!</v>
      </c>
      <c r="P43" t="e">
        <f t="shared" si="0"/>
        <v>#DIV/0!</v>
      </c>
      <c r="Q43" t="e">
        <f t="shared" si="0"/>
        <v>#DIV/0!</v>
      </c>
      <c r="R43" t="e">
        <f t="shared" si="0"/>
        <v>#DIV/0!</v>
      </c>
      <c r="S43" t="e">
        <f t="shared" si="0"/>
        <v>#DIV/0!</v>
      </c>
      <c r="T43" t="e">
        <f t="shared" si="0"/>
        <v>#DIV/0!</v>
      </c>
      <c r="U43" t="e">
        <f t="shared" si="0"/>
        <v>#DIV/0!</v>
      </c>
      <c r="V43" t="e">
        <f t="shared" si="0"/>
        <v>#DIV/0!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1">
      <selection activeCell="M7" sqref="M7"/>
    </sheetView>
  </sheetViews>
  <sheetFormatPr defaultColWidth="9.140625" defaultRowHeight="10.5"/>
  <cols>
    <col min="1" max="1" width="21.421875" style="0" bestFit="1" customWidth="1"/>
    <col min="2" max="5" width="7.7109375" style="0" customWidth="1"/>
    <col min="6" max="6" width="5.57421875" style="0" bestFit="1" customWidth="1"/>
    <col min="7" max="8" width="7.7109375" style="0" customWidth="1"/>
    <col min="9" max="9" width="7.57421875" style="0" customWidth="1"/>
  </cols>
  <sheetData>
    <row r="1" spans="1:22" s="4" customFormat="1" ht="10.5">
      <c r="A1" s="4" t="s">
        <v>18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6</v>
      </c>
      <c r="B2" s="3">
        <v>2.151655470116727</v>
      </c>
      <c r="C2" s="3">
        <v>2.148729049087937</v>
      </c>
      <c r="D2" s="3">
        <v>2.0890396384360868</v>
      </c>
      <c r="E2" s="3">
        <v>0.9706358353381301</v>
      </c>
      <c r="F2" s="3">
        <v>1.1218553570809766</v>
      </c>
      <c r="G2" s="3">
        <v>1.0526077943096817</v>
      </c>
      <c r="H2" s="3">
        <v>1.1346281581920903</v>
      </c>
      <c r="I2" s="3">
        <v>1.324304560533806</v>
      </c>
      <c r="J2" s="3">
        <v>1.3124833549532566</v>
      </c>
      <c r="K2" s="3">
        <v>1.2693545039606058</v>
      </c>
      <c r="L2" s="3">
        <v>1.1365413070688468</v>
      </c>
      <c r="M2" s="3">
        <v>1.3902663968116085</v>
      </c>
      <c r="N2" s="3">
        <v>1.5248391278373268</v>
      </c>
      <c r="O2" s="3">
        <v>1.4778073165349006</v>
      </c>
      <c r="P2" s="3">
        <v>1.735759063811824</v>
      </c>
      <c r="Q2" s="3">
        <v>1.6632105281242073</v>
      </c>
      <c r="R2" s="3">
        <v>1.5676883393825984</v>
      </c>
      <c r="S2" s="3">
        <v>1.5288923579989873</v>
      </c>
      <c r="T2" s="3">
        <v>1.2479222036564535</v>
      </c>
      <c r="U2" s="3">
        <v>1.144648737407342</v>
      </c>
      <c r="V2" s="3">
        <v>1.1118756686129965</v>
      </c>
    </row>
    <row r="3" spans="1:22" ht="10.5">
      <c r="A3" t="s">
        <v>7</v>
      </c>
      <c r="B3">
        <v>1.136</v>
      </c>
      <c r="C3">
        <v>1.16</v>
      </c>
      <c r="D3">
        <v>1.136</v>
      </c>
      <c r="E3">
        <v>1.062</v>
      </c>
      <c r="F3">
        <v>1.018</v>
      </c>
      <c r="G3">
        <v>0.988</v>
      </c>
      <c r="H3">
        <v>1.172</v>
      </c>
      <c r="I3">
        <v>1.038</v>
      </c>
      <c r="J3">
        <v>1.012</v>
      </c>
      <c r="K3">
        <v>1.086</v>
      </c>
      <c r="L3">
        <v>0.876</v>
      </c>
      <c r="M3">
        <v>1.148</v>
      </c>
      <c r="N3">
        <v>1.05</v>
      </c>
      <c r="O3">
        <v>1.136</v>
      </c>
      <c r="P3">
        <v>1.062</v>
      </c>
      <c r="Q3">
        <v>1.062</v>
      </c>
      <c r="R3">
        <v>0.95</v>
      </c>
      <c r="S3">
        <v>1.024</v>
      </c>
      <c r="T3">
        <v>1.086</v>
      </c>
      <c r="U3">
        <v>1.112</v>
      </c>
      <c r="V3">
        <v>1.084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workbookViewId="0" topLeftCell="A1">
      <selection activeCell="L15" sqref="L15"/>
    </sheetView>
  </sheetViews>
  <sheetFormatPr defaultColWidth="9.140625" defaultRowHeight="10.5"/>
  <cols>
    <col min="1" max="1" width="21.421875" style="0" bestFit="1" customWidth="1"/>
    <col min="2" max="5" width="7.7109375" style="0" customWidth="1"/>
    <col min="6" max="6" width="5.57421875" style="0" bestFit="1" customWidth="1"/>
    <col min="7" max="8" width="7.7109375" style="0" customWidth="1"/>
    <col min="9" max="9" width="7.57421875" style="0" customWidth="1"/>
  </cols>
  <sheetData>
    <row r="1" spans="1:22" s="4" customFormat="1" ht="10.5">
      <c r="A1" s="4" t="s">
        <v>16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6</v>
      </c>
      <c r="B2" s="3">
        <v>1.729613977609248</v>
      </c>
      <c r="C2" s="3">
        <v>1.8609193260173362</v>
      </c>
      <c r="D2" s="3">
        <v>2.207071823757958</v>
      </c>
      <c r="E2" s="3">
        <v>2.0195719127535763</v>
      </c>
      <c r="F2" s="3">
        <v>2.18245471274118</v>
      </c>
      <c r="G2" s="3">
        <v>2.2776075111266105</v>
      </c>
      <c r="H2" s="3">
        <v>2.27626202259887</v>
      </c>
      <c r="I2" s="3">
        <v>2.3348604787961977</v>
      </c>
      <c r="J2" s="3">
        <v>2.294953505228898</v>
      </c>
      <c r="K2" s="3">
        <v>2.5099392233877564</v>
      </c>
      <c r="L2" s="3">
        <v>2.85106157425464</v>
      </c>
      <c r="M2" s="3">
        <v>2.5693380966948656</v>
      </c>
      <c r="N2" s="3">
        <v>2.283663381635774</v>
      </c>
      <c r="O2" s="3">
        <v>1.9833417762278136</v>
      </c>
      <c r="P2" s="3">
        <v>1.7204187201440428</v>
      </c>
      <c r="Q2" s="3">
        <v>2.001084219812218</v>
      </c>
      <c r="R2" s="3">
        <v>1.882008725723493</v>
      </c>
      <c r="S2" s="3">
        <v>1.5984405934190613</v>
      </c>
      <c r="T2" s="3">
        <v>1.6761687834913834</v>
      </c>
      <c r="U2" s="3">
        <v>1.8813263018312836</v>
      </c>
      <c r="V2" s="3">
        <v>1.759435062061088</v>
      </c>
    </row>
    <row r="3" spans="1:22" ht="10.5">
      <c r="A3" t="s">
        <v>7</v>
      </c>
      <c r="B3">
        <v>1.074</v>
      </c>
      <c r="C3">
        <v>1.038</v>
      </c>
      <c r="D3">
        <v>1.05</v>
      </c>
      <c r="E3">
        <v>1.172</v>
      </c>
      <c r="F3">
        <v>1.198</v>
      </c>
      <c r="G3">
        <v>1.172</v>
      </c>
      <c r="H3">
        <v>1.272</v>
      </c>
      <c r="I3">
        <v>1.098</v>
      </c>
      <c r="J3">
        <v>1.16</v>
      </c>
      <c r="K3">
        <v>1.198</v>
      </c>
      <c r="L3">
        <v>1.172</v>
      </c>
      <c r="M3">
        <v>1.246</v>
      </c>
      <c r="N3">
        <v>1.246</v>
      </c>
      <c r="O3">
        <v>1.28</v>
      </c>
      <c r="P3">
        <v>1.188</v>
      </c>
      <c r="Q3">
        <v>1.08</v>
      </c>
      <c r="R3">
        <v>1.21</v>
      </c>
      <c r="S3">
        <v>1.408</v>
      </c>
      <c r="T3">
        <v>1.186</v>
      </c>
      <c r="U3">
        <v>1.136</v>
      </c>
      <c r="V3">
        <v>1.098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1"/>
  </sheetViews>
  <sheetFormatPr defaultColWidth="9.140625" defaultRowHeight="10.5"/>
  <cols>
    <col min="1" max="1" width="21.57421875" style="0" bestFit="1" customWidth="1"/>
    <col min="2" max="8" width="7.7109375" style="0" customWidth="1"/>
    <col min="9" max="9" width="7.57421875" style="0" customWidth="1"/>
  </cols>
  <sheetData>
    <row r="1" spans="1:22" s="4" customFormat="1" ht="10.5">
      <c r="A1" s="4" t="s">
        <v>17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s="2" t="s">
        <v>0</v>
      </c>
      <c r="B2" s="8">
        <v>0.5999456134050171</v>
      </c>
      <c r="C2" s="8">
        <v>0.7310297706827709</v>
      </c>
      <c r="D2" s="8">
        <v>0.5536621892275609</v>
      </c>
      <c r="E2" s="8">
        <v>0.6546852877776718</v>
      </c>
      <c r="F2" s="8">
        <v>0.4420444480290499</v>
      </c>
      <c r="G2" s="2">
        <v>0.793925978581668</v>
      </c>
      <c r="H2" s="2">
        <v>0.7154015141242938</v>
      </c>
      <c r="I2" s="2">
        <v>0.4893543542220136</v>
      </c>
      <c r="J2" s="3">
        <v>0.29193519131774426</v>
      </c>
      <c r="K2" s="3">
        <v>0.45667080292073864</v>
      </c>
      <c r="L2" s="3">
        <v>0.40621257000642924</v>
      </c>
      <c r="M2" s="3">
        <v>0.3339835416400357</v>
      </c>
      <c r="N2" s="3">
        <v>0.3694272161233253</v>
      </c>
      <c r="O2" s="3">
        <v>0.5141236133753492</v>
      </c>
      <c r="P2" s="3">
        <v>0.7661930016763512</v>
      </c>
      <c r="Q2" s="3">
        <v>0.9736173871360326</v>
      </c>
      <c r="R2" s="3">
        <v>0.7761072792021346</v>
      </c>
      <c r="S2" s="3">
        <v>0.6662634054189228</v>
      </c>
      <c r="T2" s="3"/>
      <c r="U2" s="3"/>
      <c r="V2" s="3"/>
    </row>
    <row r="3" spans="1:22" ht="10.5">
      <c r="A3" s="2" t="s">
        <v>1</v>
      </c>
      <c r="B3" s="8">
        <v>0.988</v>
      </c>
      <c r="C3" s="8">
        <v>0.95</v>
      </c>
      <c r="D3" s="8">
        <v>1.128</v>
      </c>
      <c r="E3" s="8">
        <v>1.112</v>
      </c>
      <c r="F3" s="8">
        <v>1.124</v>
      </c>
      <c r="G3" s="8">
        <v>1.186</v>
      </c>
      <c r="H3" s="8">
        <v>1.038</v>
      </c>
      <c r="I3" s="8">
        <v>1.198</v>
      </c>
      <c r="J3" s="8">
        <v>0.814</v>
      </c>
      <c r="K3" s="8">
        <v>0.754</v>
      </c>
      <c r="L3" s="8">
        <v>0.828</v>
      </c>
      <c r="M3" s="8">
        <v>0.87</v>
      </c>
      <c r="N3" s="8">
        <v>0.778</v>
      </c>
      <c r="O3" s="8">
        <v>0.684</v>
      </c>
      <c r="P3" s="8">
        <v>0.766</v>
      </c>
      <c r="Q3" s="8">
        <v>0.858</v>
      </c>
      <c r="R3" s="8">
        <v>0.852</v>
      </c>
      <c r="S3" s="8">
        <v>0.778</v>
      </c>
      <c r="T3" s="8"/>
      <c r="U3" s="3"/>
      <c r="V3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1">
      <selection activeCell="L13" sqref="L13"/>
    </sheetView>
  </sheetViews>
  <sheetFormatPr defaultColWidth="9.140625" defaultRowHeight="10.5"/>
  <cols>
    <col min="1" max="1" width="21.57421875" style="0" bestFit="1" customWidth="1"/>
    <col min="2" max="8" width="7.7109375" style="0" customWidth="1"/>
    <col min="9" max="9" width="7.57421875" style="0" customWidth="1"/>
  </cols>
  <sheetData>
    <row r="1" spans="1:22" s="4" customFormat="1" ht="10.5">
      <c r="A1" s="4" t="s">
        <v>19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s="2" t="s">
        <v>0</v>
      </c>
      <c r="B2" s="8">
        <v>0.5593117104394081</v>
      </c>
      <c r="C2" s="8">
        <v>0.4008747806343449</v>
      </c>
      <c r="D2" s="8">
        <v>0.21766666979897534</v>
      </c>
      <c r="E2" s="8">
        <v>0.6187494431346828</v>
      </c>
      <c r="F2" s="8">
        <v>0.7611978555766965</v>
      </c>
      <c r="G2" s="2">
        <v>1.0194645738788002</v>
      </c>
      <c r="H2" s="2">
        <v>1.1638012881355932</v>
      </c>
      <c r="I2" s="2">
        <v>0.9931057149601663</v>
      </c>
      <c r="J2" s="3">
        <v>1.0620324768318825</v>
      </c>
      <c r="K2" s="3">
        <v>1.1933369633138784</v>
      </c>
      <c r="L2" s="3">
        <v>1.0508617037228167</v>
      </c>
      <c r="M2" s="3">
        <v>1.1198313110300462</v>
      </c>
      <c r="N2" s="3">
        <v>0.9807671407048103</v>
      </c>
      <c r="O2" s="3">
        <v>0.9554923822763266</v>
      </c>
      <c r="P2" s="3">
        <v>0.9987096006737991</v>
      </c>
      <c r="Q2" s="3">
        <v>0.9178714406791106</v>
      </c>
      <c r="R2" s="3">
        <v>1.156198901571763</v>
      </c>
      <c r="S2" s="3">
        <v>1.1758563220809517</v>
      </c>
      <c r="T2" s="3">
        <v>0.8816127460207075</v>
      </c>
      <c r="U2" s="3">
        <v>0.7458384968599757</v>
      </c>
      <c r="V2" s="3">
        <v>1.0154110292611014</v>
      </c>
    </row>
    <row r="3" spans="1:22" ht="10.5">
      <c r="A3" s="2" t="s">
        <v>1</v>
      </c>
      <c r="B3" s="8">
        <v>1.062</v>
      </c>
      <c r="C3" s="8">
        <v>0.864</v>
      </c>
      <c r="D3" s="8">
        <v>0.63</v>
      </c>
      <c r="E3" s="8">
        <v>0.68</v>
      </c>
      <c r="F3" s="8">
        <v>0.692</v>
      </c>
      <c r="G3" s="8">
        <v>0.938</v>
      </c>
      <c r="H3" s="8">
        <v>0.914</v>
      </c>
      <c r="I3" s="8">
        <v>1.068</v>
      </c>
      <c r="J3" s="8">
        <v>0.902</v>
      </c>
      <c r="K3" s="8">
        <v>1.012</v>
      </c>
      <c r="L3" s="8">
        <v>1.098</v>
      </c>
      <c r="M3" s="8">
        <v>1.136</v>
      </c>
      <c r="N3" s="8">
        <v>1.074</v>
      </c>
      <c r="O3" s="8">
        <v>1.038</v>
      </c>
      <c r="P3" s="8">
        <v>1.148</v>
      </c>
      <c r="Q3" s="8">
        <v>0.888</v>
      </c>
      <c r="R3" s="8">
        <v>1.198</v>
      </c>
      <c r="S3" s="8">
        <v>1.26</v>
      </c>
      <c r="T3" s="8">
        <v>1.038</v>
      </c>
      <c r="U3" s="8">
        <v>1.012</v>
      </c>
      <c r="V3" s="8">
        <v>1.054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workbookViewId="0" topLeftCell="A1"/>
  </sheetViews>
  <sheetFormatPr defaultColWidth="9.140625" defaultRowHeight="10.5"/>
  <cols>
    <col min="1" max="1" width="20.7109375" style="14" customWidth="1"/>
    <col min="2" max="2" width="5.57421875" style="12" bestFit="1" customWidth="1"/>
    <col min="3" max="3" width="5.57421875" style="12" customWidth="1"/>
    <col min="4" max="4" width="5.57421875" style="13" bestFit="1" customWidth="1"/>
    <col min="5" max="5" width="5.57421875" style="11" customWidth="1"/>
    <col min="6" max="6" width="5.57421875" style="12" customWidth="1"/>
    <col min="7" max="8" width="5.57421875" style="12" bestFit="1" customWidth="1"/>
    <col min="9" max="10" width="5.57421875" style="11" bestFit="1" customWidth="1"/>
    <col min="11" max="11" width="5.57421875" style="10" bestFit="1" customWidth="1"/>
    <col min="12" max="30" width="5.57421875" style="11" bestFit="1" customWidth="1"/>
    <col min="31" max="46" width="5.57421875" style="10" bestFit="1" customWidth="1"/>
    <col min="47" max="47" width="5.57421875" style="9" bestFit="1" customWidth="1"/>
    <col min="48" max="16384" width="9.140625" style="9" customWidth="1"/>
  </cols>
  <sheetData>
    <row r="1" spans="1:47" s="37" customFormat="1" ht="10.5">
      <c r="A1" s="41" t="s">
        <v>54</v>
      </c>
      <c r="B1" s="38">
        <v>2015</v>
      </c>
      <c r="C1" s="38">
        <v>2014</v>
      </c>
      <c r="D1" s="38">
        <v>2013</v>
      </c>
      <c r="E1" s="38">
        <v>2012</v>
      </c>
      <c r="F1" s="38">
        <v>2011</v>
      </c>
      <c r="G1" s="38">
        <v>2010</v>
      </c>
      <c r="H1" s="38">
        <v>2009</v>
      </c>
      <c r="I1" s="38">
        <v>2008</v>
      </c>
      <c r="J1" s="40">
        <v>2007</v>
      </c>
      <c r="K1" s="38">
        <v>2006</v>
      </c>
      <c r="L1" s="38">
        <v>2005</v>
      </c>
      <c r="M1" s="38">
        <v>2004</v>
      </c>
      <c r="N1" s="38">
        <v>2003</v>
      </c>
      <c r="O1" s="38">
        <v>2002</v>
      </c>
      <c r="P1" s="38">
        <v>2001</v>
      </c>
      <c r="Q1" s="38">
        <v>2000</v>
      </c>
      <c r="R1" s="38">
        <v>1999</v>
      </c>
      <c r="S1" s="38">
        <v>1998</v>
      </c>
      <c r="T1" s="38">
        <v>1997</v>
      </c>
      <c r="U1" s="38">
        <v>1996</v>
      </c>
      <c r="V1" s="39">
        <v>1995</v>
      </c>
      <c r="W1" s="39">
        <v>1994</v>
      </c>
      <c r="X1" s="38">
        <v>1993</v>
      </c>
      <c r="Y1" s="38">
        <v>1992</v>
      </c>
      <c r="Z1" s="38">
        <v>1991</v>
      </c>
      <c r="AA1" s="38">
        <v>1990</v>
      </c>
      <c r="AB1" s="38">
        <v>1989</v>
      </c>
      <c r="AC1" s="38">
        <v>1988</v>
      </c>
      <c r="AD1" s="38">
        <v>1987</v>
      </c>
      <c r="AE1" s="38">
        <v>1986</v>
      </c>
      <c r="AF1" s="38">
        <v>1985</v>
      </c>
      <c r="AG1" s="38">
        <v>1984</v>
      </c>
      <c r="AH1" s="38">
        <v>1983</v>
      </c>
      <c r="AI1" s="38">
        <v>1982</v>
      </c>
      <c r="AJ1" s="39">
        <v>1981</v>
      </c>
      <c r="AK1" s="38">
        <v>1980</v>
      </c>
      <c r="AL1" s="38">
        <v>1979</v>
      </c>
      <c r="AM1" s="38">
        <v>1978</v>
      </c>
      <c r="AN1" s="38">
        <v>1977</v>
      </c>
      <c r="AO1" s="38">
        <v>1976</v>
      </c>
      <c r="AP1" s="38">
        <v>1975</v>
      </c>
      <c r="AQ1" s="38">
        <v>1974</v>
      </c>
      <c r="AR1" s="38">
        <v>1973</v>
      </c>
      <c r="AS1" s="39">
        <v>1972</v>
      </c>
      <c r="AT1" s="38">
        <v>1971</v>
      </c>
      <c r="AU1" s="38">
        <v>1970</v>
      </c>
    </row>
    <row r="2" spans="1:47" ht="10.5">
      <c r="A2" s="34" t="s">
        <v>53</v>
      </c>
      <c r="B2" s="33">
        <v>0.488</v>
      </c>
      <c r="C2" s="33">
        <v>0.395</v>
      </c>
      <c r="D2" s="13">
        <v>0.5</v>
      </c>
      <c r="E2" s="33">
        <v>0.5</v>
      </c>
      <c r="F2" s="13">
        <v>0.58</v>
      </c>
      <c r="G2" s="13">
        <v>0.401</v>
      </c>
      <c r="H2" s="13">
        <v>0.432</v>
      </c>
      <c r="I2" s="13">
        <v>0.506</v>
      </c>
      <c r="J2" s="13">
        <v>0.556</v>
      </c>
      <c r="K2" s="33">
        <v>0.469</v>
      </c>
      <c r="L2" s="33">
        <v>0.475</v>
      </c>
      <c r="M2" s="30">
        <v>0.315</v>
      </c>
      <c r="N2" s="30">
        <v>0.519</v>
      </c>
      <c r="O2" s="13">
        <v>0.605</v>
      </c>
      <c r="P2" s="13">
        <v>0.568</v>
      </c>
      <c r="Q2" s="13">
        <v>0.525</v>
      </c>
      <c r="R2" s="13">
        <v>0.617</v>
      </c>
      <c r="S2" s="35">
        <v>0.401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pans="1:47" ht="10.5">
      <c r="A3" s="34" t="s">
        <v>52</v>
      </c>
      <c r="B3" s="33">
        <v>0.414</v>
      </c>
      <c r="C3" s="33">
        <v>0.488</v>
      </c>
      <c r="D3" s="13">
        <v>0.593</v>
      </c>
      <c r="E3" s="33">
        <v>0.58</v>
      </c>
      <c r="F3" s="13">
        <v>0.549</v>
      </c>
      <c r="G3" s="13">
        <v>0.562</v>
      </c>
      <c r="H3" s="13">
        <v>0.531</v>
      </c>
      <c r="I3" s="13">
        <v>0.444</v>
      </c>
      <c r="J3" s="13">
        <v>0.519</v>
      </c>
      <c r="K3" s="33">
        <v>0.488</v>
      </c>
      <c r="L3" s="33">
        <v>0.556</v>
      </c>
      <c r="M3" s="30">
        <v>0.593</v>
      </c>
      <c r="N3" s="30">
        <v>0.623</v>
      </c>
      <c r="O3" s="13">
        <v>0.631</v>
      </c>
      <c r="P3" s="13">
        <v>0.543</v>
      </c>
      <c r="Q3" s="13">
        <v>0.586</v>
      </c>
      <c r="R3" s="13">
        <v>0.636</v>
      </c>
      <c r="S3" s="13">
        <v>0.654</v>
      </c>
      <c r="T3" s="13">
        <v>0.623</v>
      </c>
      <c r="U3" s="13">
        <v>0.593</v>
      </c>
      <c r="V3" s="13">
        <v>0.629</v>
      </c>
      <c r="W3" s="13">
        <v>0.596</v>
      </c>
      <c r="X3" s="13">
        <v>0.6419753086419753</v>
      </c>
      <c r="Y3" s="13">
        <v>0.6049382716049383</v>
      </c>
      <c r="Z3" s="13">
        <v>0.5802469135802469</v>
      </c>
      <c r="AA3" s="13">
        <v>0.4012345679012346</v>
      </c>
      <c r="AB3" s="13">
        <v>0.39375</v>
      </c>
      <c r="AC3" s="13">
        <v>0.3375</v>
      </c>
      <c r="AD3" s="13">
        <v>0.42857142857142855</v>
      </c>
      <c r="AE3" s="13">
        <v>0.4472049689440994</v>
      </c>
      <c r="AF3" s="13">
        <v>0.4074074074074074</v>
      </c>
      <c r="AG3" s="13">
        <v>0.49382716049382713</v>
      </c>
      <c r="AH3" s="13">
        <v>0.5432098765432098</v>
      </c>
      <c r="AI3" s="13">
        <v>0.5493827160493827</v>
      </c>
      <c r="AJ3" s="13">
        <v>0.4716981132075472</v>
      </c>
      <c r="AK3" s="13">
        <v>0.5031055900621118</v>
      </c>
      <c r="AL3" s="13">
        <v>0.4125</v>
      </c>
      <c r="AM3" s="13">
        <v>0.42592592592592593</v>
      </c>
      <c r="AN3" s="13">
        <v>0.3765432098765432</v>
      </c>
      <c r="AO3" s="13">
        <v>0.43209876543209874</v>
      </c>
      <c r="AP3" s="13">
        <v>0.4161490683229814</v>
      </c>
      <c r="AQ3" s="13">
        <v>0.5432098765432098</v>
      </c>
      <c r="AR3" s="13">
        <v>0.4720496894409938</v>
      </c>
      <c r="AS3" s="13">
        <v>0.45454545454545453</v>
      </c>
      <c r="AT3" s="13">
        <v>0.5061728395061729</v>
      </c>
      <c r="AU3" s="13">
        <v>0.4691358024691358</v>
      </c>
    </row>
    <row r="4" spans="1:47" ht="10.5">
      <c r="A4" s="34" t="s">
        <v>51</v>
      </c>
      <c r="B4" s="33">
        <v>0.5</v>
      </c>
      <c r="C4" s="33">
        <v>0.593</v>
      </c>
      <c r="D4" s="13">
        <v>0.525</v>
      </c>
      <c r="E4" s="33">
        <v>0.574</v>
      </c>
      <c r="F4" s="13">
        <v>0.426</v>
      </c>
      <c r="G4" s="13">
        <v>0.407</v>
      </c>
      <c r="H4" s="13">
        <v>0.395</v>
      </c>
      <c r="I4" s="13">
        <v>0.422</v>
      </c>
      <c r="J4" s="13">
        <v>0.426</v>
      </c>
      <c r="K4" s="33">
        <v>0.432</v>
      </c>
      <c r="L4" s="33">
        <v>0.457</v>
      </c>
      <c r="M4" s="30">
        <v>0.481</v>
      </c>
      <c r="N4" s="30">
        <v>0.439</v>
      </c>
      <c r="O4" s="13">
        <v>0.414</v>
      </c>
      <c r="P4" s="13">
        <v>0.391</v>
      </c>
      <c r="Q4" s="13">
        <v>0.457</v>
      </c>
      <c r="R4" s="13">
        <v>0.481</v>
      </c>
      <c r="S4" s="13">
        <v>0.488</v>
      </c>
      <c r="T4" s="13">
        <v>0.605</v>
      </c>
      <c r="U4" s="13">
        <v>0.543</v>
      </c>
      <c r="V4" s="13">
        <v>0.493</v>
      </c>
      <c r="W4" s="13">
        <v>0.563</v>
      </c>
      <c r="X4" s="13">
        <v>0.5246913580246914</v>
      </c>
      <c r="Y4" s="13">
        <v>0.5493827160493827</v>
      </c>
      <c r="Z4" s="13">
        <v>0.41358024691358025</v>
      </c>
      <c r="AA4" s="13">
        <v>0.4720496894409938</v>
      </c>
      <c r="AB4" s="13">
        <v>0.5370370370370371</v>
      </c>
      <c r="AC4" s="13">
        <v>0.33540372670807456</v>
      </c>
      <c r="AD4" s="13">
        <v>0.41358024691358025</v>
      </c>
      <c r="AE4" s="13">
        <v>0.4506172839506173</v>
      </c>
      <c r="AF4" s="13">
        <v>0.515527950310559</v>
      </c>
      <c r="AG4" s="13">
        <v>0.5246913580246914</v>
      </c>
      <c r="AH4" s="13">
        <v>0.6049382716049383</v>
      </c>
      <c r="AI4" s="13">
        <v>0.5802469135802469</v>
      </c>
      <c r="AJ4" s="13">
        <v>0.5619047619047619</v>
      </c>
      <c r="AK4" s="13">
        <v>0.6172839506172839</v>
      </c>
      <c r="AL4" s="13">
        <v>0.6415094339622641</v>
      </c>
      <c r="AM4" s="13">
        <v>0.5590062111801242</v>
      </c>
      <c r="AN4" s="13">
        <v>0.6024844720496895</v>
      </c>
      <c r="AO4" s="13">
        <v>0.5432098765432098</v>
      </c>
      <c r="AP4" s="13">
        <v>0.5660377358490566</v>
      </c>
      <c r="AQ4" s="13">
        <v>0.5617283950617284</v>
      </c>
      <c r="AR4" s="13">
        <v>0.5987654320987654</v>
      </c>
      <c r="AS4" s="13">
        <v>0.5194805194805194</v>
      </c>
      <c r="AT4" s="13">
        <v>0.6392405063291139</v>
      </c>
      <c r="AU4" s="13">
        <v>0.6666666666666666</v>
      </c>
    </row>
    <row r="5" spans="1:47" ht="10.5">
      <c r="A5" s="34" t="s">
        <v>50</v>
      </c>
      <c r="B5" s="33">
        <v>0.481</v>
      </c>
      <c r="C5" s="33">
        <v>0.438</v>
      </c>
      <c r="D5" s="13">
        <v>0.599</v>
      </c>
      <c r="E5" s="33">
        <v>0.426</v>
      </c>
      <c r="F5" s="13">
        <v>0.556</v>
      </c>
      <c r="G5" s="13">
        <v>0.549</v>
      </c>
      <c r="H5" s="13">
        <v>0.586</v>
      </c>
      <c r="I5" s="13">
        <v>0.586</v>
      </c>
      <c r="J5" s="13">
        <v>0.593</v>
      </c>
      <c r="K5" s="33">
        <v>0.531</v>
      </c>
      <c r="L5" s="33">
        <v>0.586</v>
      </c>
      <c r="M5" s="30">
        <v>0.605</v>
      </c>
      <c r="N5" s="30">
        <v>0.586</v>
      </c>
      <c r="O5" s="13">
        <v>0.574</v>
      </c>
      <c r="P5" s="13">
        <v>0.509</v>
      </c>
      <c r="Q5" s="13">
        <v>0.525</v>
      </c>
      <c r="R5" s="13">
        <v>0.58</v>
      </c>
      <c r="S5" s="13">
        <v>0.568</v>
      </c>
      <c r="T5" s="13">
        <v>0.481</v>
      </c>
      <c r="U5" s="13">
        <v>0.525</v>
      </c>
      <c r="V5" s="13">
        <v>0.601</v>
      </c>
      <c r="W5" s="13">
        <v>0.47</v>
      </c>
      <c r="X5" s="13">
        <v>0.49382716049382713</v>
      </c>
      <c r="Y5" s="13">
        <v>0.4506172839506173</v>
      </c>
      <c r="Z5" s="13">
        <v>0.5185185185185185</v>
      </c>
      <c r="AA5" s="13">
        <v>0.5432098765432098</v>
      </c>
      <c r="AB5" s="13">
        <v>0.5123456790123457</v>
      </c>
      <c r="AC5" s="13">
        <v>0.5493827160493827</v>
      </c>
      <c r="AD5" s="13">
        <v>0.48148148148148145</v>
      </c>
      <c r="AE5" s="13">
        <v>0.5900621118012422</v>
      </c>
      <c r="AF5" s="13">
        <v>0.5</v>
      </c>
      <c r="AG5" s="13">
        <v>0.5308641975308642</v>
      </c>
      <c r="AH5" s="13">
        <v>0.48148148148148145</v>
      </c>
      <c r="AI5" s="13">
        <v>0.5493827160493827</v>
      </c>
      <c r="AJ5" s="13">
        <v>0.5462962962962963</v>
      </c>
      <c r="AK5" s="13">
        <v>0.51875</v>
      </c>
      <c r="AL5" s="13">
        <v>0.56875</v>
      </c>
      <c r="AM5" s="13">
        <v>0.6073619631901841</v>
      </c>
      <c r="AN5" s="13">
        <v>0.6024844720496895</v>
      </c>
      <c r="AO5" s="13">
        <v>0.5123456790123457</v>
      </c>
      <c r="AP5" s="13">
        <v>0.59375</v>
      </c>
      <c r="AQ5" s="13">
        <v>0.5185185185185185</v>
      </c>
      <c r="AR5" s="13">
        <v>0.5493827160493827</v>
      </c>
      <c r="AS5" s="13">
        <v>0.5483870967741935</v>
      </c>
      <c r="AT5" s="13">
        <v>0.5246913580246914</v>
      </c>
      <c r="AU5" s="13">
        <v>0.5370370370370371</v>
      </c>
    </row>
    <row r="6" spans="1:47" ht="10.5">
      <c r="A6" s="34" t="s">
        <v>49</v>
      </c>
      <c r="B6" s="33">
        <v>0.599</v>
      </c>
      <c r="C6" s="33">
        <v>0.451</v>
      </c>
      <c r="D6" s="13">
        <v>0.407</v>
      </c>
      <c r="E6" s="33">
        <v>0.377</v>
      </c>
      <c r="F6" s="13">
        <v>0.438</v>
      </c>
      <c r="G6" s="13">
        <v>0.463</v>
      </c>
      <c r="H6" s="13">
        <v>0.516</v>
      </c>
      <c r="I6" s="13">
        <v>0.602</v>
      </c>
      <c r="J6" s="13">
        <v>0.525</v>
      </c>
      <c r="K6" s="33">
        <v>0.407</v>
      </c>
      <c r="L6" s="33">
        <v>0.488</v>
      </c>
      <c r="M6" s="30">
        <v>0.549</v>
      </c>
      <c r="N6" s="30">
        <v>0.543</v>
      </c>
      <c r="O6" s="13">
        <v>0.414</v>
      </c>
      <c r="P6" s="13">
        <v>0.543</v>
      </c>
      <c r="Q6" s="13">
        <v>0.401</v>
      </c>
      <c r="R6" s="13">
        <v>0.414</v>
      </c>
      <c r="S6" s="13">
        <v>0.552</v>
      </c>
      <c r="T6" s="13">
        <v>0.42</v>
      </c>
      <c r="U6" s="13">
        <v>0.469</v>
      </c>
      <c r="V6" s="13">
        <v>0.507</v>
      </c>
      <c r="W6" s="13">
        <v>0.434</v>
      </c>
      <c r="X6" s="13">
        <v>0.5185185185185185</v>
      </c>
      <c r="Y6" s="13">
        <v>0.48148148148148145</v>
      </c>
      <c r="Z6" s="13">
        <v>0.48125</v>
      </c>
      <c r="AA6" s="13">
        <v>0.47530864197530864</v>
      </c>
      <c r="AB6" s="13">
        <v>0.5740740740740741</v>
      </c>
      <c r="AC6" s="13">
        <v>0.47530864197530864</v>
      </c>
      <c r="AD6" s="13">
        <v>0.4720496894409938</v>
      </c>
      <c r="AE6" s="13">
        <v>0.4375</v>
      </c>
      <c r="AF6" s="13">
        <v>0.4782608695652174</v>
      </c>
      <c r="AG6" s="13">
        <v>0.5962732919254659</v>
      </c>
      <c r="AH6" s="13">
        <v>0.4382716049382716</v>
      </c>
      <c r="AI6" s="13">
        <v>0.4506172839506173</v>
      </c>
      <c r="AJ6" s="13">
        <v>0.36893203883495146</v>
      </c>
      <c r="AK6" s="13">
        <v>0.3950617283950617</v>
      </c>
      <c r="AL6" s="13">
        <v>0.49382716049382713</v>
      </c>
      <c r="AM6" s="13">
        <v>0.4876543209876543</v>
      </c>
      <c r="AN6" s="13">
        <v>0.5</v>
      </c>
      <c r="AO6" s="13">
        <v>0.46296296296296297</v>
      </c>
      <c r="AP6" s="13">
        <v>0.46296296296296297</v>
      </c>
      <c r="AQ6" s="13">
        <v>0.4074074074074074</v>
      </c>
      <c r="AR6" s="13">
        <v>0.4782608695652174</v>
      </c>
      <c r="AS6" s="13">
        <v>0.5483870967741935</v>
      </c>
      <c r="AT6" s="13">
        <v>0.5123456790123457</v>
      </c>
      <c r="AU6" s="13">
        <v>0.5185185185185185</v>
      </c>
    </row>
    <row r="7" spans="1:47" ht="10.5">
      <c r="A7" s="34" t="s">
        <v>48</v>
      </c>
      <c r="B7" s="33">
        <v>0.469</v>
      </c>
      <c r="C7" s="33">
        <v>0.451</v>
      </c>
      <c r="D7" s="13">
        <v>0.389</v>
      </c>
      <c r="E7" s="33">
        <v>0.525</v>
      </c>
      <c r="F7" s="13">
        <v>0.488</v>
      </c>
      <c r="G7" s="13">
        <v>0.543</v>
      </c>
      <c r="H7" s="13">
        <v>0.488</v>
      </c>
      <c r="I7" s="13">
        <v>0.543</v>
      </c>
      <c r="J7" s="13">
        <v>0.444</v>
      </c>
      <c r="K7" s="33">
        <v>0.556</v>
      </c>
      <c r="L7" s="33">
        <v>0.611</v>
      </c>
      <c r="M7" s="30">
        <v>0.512</v>
      </c>
      <c r="N7" s="30">
        <v>0.531</v>
      </c>
      <c r="O7" s="13">
        <v>0.5</v>
      </c>
      <c r="P7" s="13">
        <v>0.512</v>
      </c>
      <c r="Q7" s="13">
        <v>0.586</v>
      </c>
      <c r="R7" s="13">
        <v>0.466</v>
      </c>
      <c r="S7" s="13">
        <v>0.494</v>
      </c>
      <c r="T7" s="13">
        <v>0.497</v>
      </c>
      <c r="U7" s="13">
        <v>0.525</v>
      </c>
      <c r="V7" s="13">
        <v>0.472</v>
      </c>
      <c r="W7" s="13">
        <v>0.593</v>
      </c>
      <c r="X7" s="13">
        <v>0.5802469135802469</v>
      </c>
      <c r="Y7" s="13">
        <v>0.5308641975308642</v>
      </c>
      <c r="Z7" s="13">
        <v>0.5370370370370371</v>
      </c>
      <c r="AA7" s="13">
        <v>0.5802469135802469</v>
      </c>
      <c r="AB7" s="13">
        <v>0.42857142857142855</v>
      </c>
      <c r="AC7" s="13">
        <v>0.4409937888198758</v>
      </c>
      <c r="AD7" s="13">
        <v>0.47530864197530864</v>
      </c>
      <c r="AE7" s="13">
        <v>0.4444444444444444</v>
      </c>
      <c r="AF7" s="13">
        <v>0.5246913580246914</v>
      </c>
      <c r="AG7" s="13">
        <v>0.4567901234567901</v>
      </c>
      <c r="AH7" s="13">
        <v>0.6111111111111112</v>
      </c>
      <c r="AI7" s="13">
        <v>0.5370370370370371</v>
      </c>
      <c r="AJ7" s="13">
        <v>0.5094339622641509</v>
      </c>
      <c r="AK7" s="13">
        <v>0.4375</v>
      </c>
      <c r="AL7" s="13">
        <v>0.45625</v>
      </c>
      <c r="AM7" s="13">
        <v>0.4382716049382716</v>
      </c>
      <c r="AN7" s="13">
        <v>0.5555555555555556</v>
      </c>
      <c r="AO7" s="13">
        <v>0.39751552795031053</v>
      </c>
      <c r="AP7" s="13">
        <v>0.4658385093167702</v>
      </c>
      <c r="AQ7" s="13">
        <v>0.5</v>
      </c>
      <c r="AR7" s="13">
        <v>0.47530864197530864</v>
      </c>
      <c r="AS7" s="13">
        <v>0.564935064935065</v>
      </c>
      <c r="AT7" s="13">
        <v>0.4876543209876543</v>
      </c>
      <c r="AU7" s="13">
        <v>0.345679012345679</v>
      </c>
    </row>
    <row r="8" spans="1:47" ht="10.5">
      <c r="A8" s="34" t="s">
        <v>47</v>
      </c>
      <c r="B8" s="33">
        <v>0.395</v>
      </c>
      <c r="C8" s="33">
        <v>0.469</v>
      </c>
      <c r="D8" s="13">
        <v>0.556</v>
      </c>
      <c r="E8" s="33">
        <v>0.599</v>
      </c>
      <c r="F8" s="13">
        <v>0.488</v>
      </c>
      <c r="G8" s="13">
        <v>0.562</v>
      </c>
      <c r="H8" s="13">
        <v>0.481</v>
      </c>
      <c r="I8" s="13">
        <v>0.457</v>
      </c>
      <c r="J8" s="13">
        <v>0.444</v>
      </c>
      <c r="K8" s="33">
        <v>0.494</v>
      </c>
      <c r="L8" s="33">
        <v>0.451</v>
      </c>
      <c r="M8" s="30">
        <v>0.469</v>
      </c>
      <c r="N8" s="30">
        <v>0.426</v>
      </c>
      <c r="O8" s="13">
        <v>0.481</v>
      </c>
      <c r="P8" s="13">
        <v>0.407</v>
      </c>
      <c r="Q8" s="13">
        <v>0.525</v>
      </c>
      <c r="R8" s="13">
        <v>0.589</v>
      </c>
      <c r="S8" s="13">
        <v>0.475</v>
      </c>
      <c r="T8" s="13">
        <v>0.469</v>
      </c>
      <c r="U8" s="13">
        <v>0.5</v>
      </c>
      <c r="V8" s="13">
        <v>0.59</v>
      </c>
      <c r="W8" s="13">
        <v>0.579</v>
      </c>
      <c r="X8" s="13">
        <v>0.4506172839506173</v>
      </c>
      <c r="Y8" s="13">
        <v>0.5555555555555556</v>
      </c>
      <c r="Z8" s="13">
        <v>0.4567901234567901</v>
      </c>
      <c r="AA8" s="13">
        <v>0.5617283950617284</v>
      </c>
      <c r="AB8" s="13">
        <v>0.46296296296296297</v>
      </c>
      <c r="AC8" s="13">
        <v>0.5403726708074534</v>
      </c>
      <c r="AD8" s="13">
        <v>0.5185185185185185</v>
      </c>
      <c r="AE8" s="13">
        <v>0.5308641975308642</v>
      </c>
      <c r="AF8" s="13">
        <v>0.5527950310559007</v>
      </c>
      <c r="AG8" s="13">
        <v>0.43209876543209874</v>
      </c>
      <c r="AH8" s="13">
        <v>0.4567901234567901</v>
      </c>
      <c r="AI8" s="13">
        <v>0.3765432098765432</v>
      </c>
      <c r="AJ8" s="13">
        <v>0.6111111111111112</v>
      </c>
      <c r="AK8" s="13">
        <v>0.5493827160493827</v>
      </c>
      <c r="AL8" s="13">
        <v>0.5590062111801242</v>
      </c>
      <c r="AM8" s="13">
        <v>0.5714285714285714</v>
      </c>
      <c r="AN8" s="13">
        <v>0.5432098765432098</v>
      </c>
      <c r="AO8" s="13">
        <v>0.6296296296296297</v>
      </c>
      <c r="AP8" s="13">
        <v>0.6666666666666666</v>
      </c>
      <c r="AQ8" s="13">
        <v>0.6049382716049383</v>
      </c>
      <c r="AR8" s="13">
        <v>0.6111111111111112</v>
      </c>
      <c r="AS8" s="13">
        <v>0.6168831168831169</v>
      </c>
      <c r="AT8" s="13">
        <v>0.4876543209876543</v>
      </c>
      <c r="AU8" s="13">
        <v>0.6296296296296297</v>
      </c>
    </row>
    <row r="9" spans="1:47" ht="10.5">
      <c r="A9" s="34" t="s">
        <v>46</v>
      </c>
      <c r="B9" s="33">
        <v>0.503</v>
      </c>
      <c r="C9" s="33">
        <v>0.525</v>
      </c>
      <c r="D9" s="13">
        <v>0.568</v>
      </c>
      <c r="E9" s="33">
        <v>0.42</v>
      </c>
      <c r="F9" s="13">
        <v>0.494</v>
      </c>
      <c r="G9" s="13">
        <v>0.426</v>
      </c>
      <c r="H9" s="13">
        <v>0.401</v>
      </c>
      <c r="I9" s="13">
        <v>0.5</v>
      </c>
      <c r="J9" s="13">
        <v>0.593</v>
      </c>
      <c r="K9" s="33">
        <v>0.481</v>
      </c>
      <c r="L9" s="33">
        <v>0.574</v>
      </c>
      <c r="M9" s="30">
        <v>0.494</v>
      </c>
      <c r="N9" s="30">
        <v>0.42</v>
      </c>
      <c r="O9" s="13">
        <v>0.457</v>
      </c>
      <c r="P9" s="13">
        <v>0.562</v>
      </c>
      <c r="Q9" s="13">
        <v>0.556</v>
      </c>
      <c r="R9" s="13">
        <v>0.599</v>
      </c>
      <c r="S9" s="13">
        <v>0.549</v>
      </c>
      <c r="T9" s="13">
        <v>0.534</v>
      </c>
      <c r="U9" s="13">
        <v>0.615</v>
      </c>
      <c r="V9" s="13">
        <v>0.694</v>
      </c>
      <c r="W9" s="13">
        <v>0.584</v>
      </c>
      <c r="X9" s="13">
        <v>0.4691358024691358</v>
      </c>
      <c r="Y9" s="13">
        <v>0.4691358024691358</v>
      </c>
      <c r="Z9" s="13">
        <v>0.35185185185185186</v>
      </c>
      <c r="AA9" s="13">
        <v>0.47530864197530864</v>
      </c>
      <c r="AB9" s="13">
        <v>0.4506172839506173</v>
      </c>
      <c r="AC9" s="13">
        <v>0.48148148148148145</v>
      </c>
      <c r="AD9" s="13">
        <v>0.3765432098765432</v>
      </c>
      <c r="AE9" s="13">
        <v>0.5185185185185185</v>
      </c>
      <c r="AF9" s="13">
        <v>0.37037037037037035</v>
      </c>
      <c r="AG9" s="13">
        <v>0.46296296296296297</v>
      </c>
      <c r="AH9" s="13">
        <v>0.43209876543209874</v>
      </c>
      <c r="AI9" s="13">
        <v>0.48148148148148145</v>
      </c>
      <c r="AJ9" s="13">
        <v>0.5048543689320388</v>
      </c>
      <c r="AK9" s="13">
        <v>0.49375</v>
      </c>
      <c r="AL9" s="13">
        <v>0.5031055900621118</v>
      </c>
      <c r="AM9" s="13">
        <v>0.4339622641509434</v>
      </c>
      <c r="AN9" s="13">
        <v>0.4409937888198758</v>
      </c>
      <c r="AO9" s="13">
        <v>0.5094339622641509</v>
      </c>
      <c r="AP9" s="13">
        <v>0.4968553459119497</v>
      </c>
      <c r="AQ9" s="13">
        <v>0.47530864197530864</v>
      </c>
      <c r="AR9" s="13">
        <v>0.4382716049382716</v>
      </c>
      <c r="AS9" s="13">
        <v>0.46153846153846156</v>
      </c>
      <c r="AT9" s="13">
        <v>0.37037037037037035</v>
      </c>
      <c r="AU9" s="13">
        <v>0.4691358024691358</v>
      </c>
    </row>
    <row r="10" spans="1:47" ht="10.5">
      <c r="A10" s="34" t="s">
        <v>45</v>
      </c>
      <c r="B10" s="33">
        <v>0.42</v>
      </c>
      <c r="C10" s="33">
        <v>0.407</v>
      </c>
      <c r="D10" s="13">
        <v>0.457</v>
      </c>
      <c r="E10" s="33">
        <v>0.395</v>
      </c>
      <c r="F10" s="13">
        <v>0.451</v>
      </c>
      <c r="G10" s="13">
        <v>0.512</v>
      </c>
      <c r="H10" s="13">
        <v>0.568</v>
      </c>
      <c r="I10" s="13">
        <v>0.457</v>
      </c>
      <c r="J10" s="13">
        <v>0.549</v>
      </c>
      <c r="K10" s="33">
        <v>0.469</v>
      </c>
      <c r="L10" s="33">
        <v>0.414</v>
      </c>
      <c r="M10" s="30">
        <v>0.42</v>
      </c>
      <c r="N10" s="30">
        <v>0.457</v>
      </c>
      <c r="O10" s="13">
        <v>0.451</v>
      </c>
      <c r="P10" s="13">
        <v>0.451</v>
      </c>
      <c r="Q10" s="13">
        <v>0.506</v>
      </c>
      <c r="R10" s="13">
        <v>0.444</v>
      </c>
      <c r="S10" s="13">
        <v>0.475</v>
      </c>
      <c r="T10" s="13">
        <v>0.512</v>
      </c>
      <c r="U10" s="13">
        <v>0.512</v>
      </c>
      <c r="V10" s="13">
        <v>0.535</v>
      </c>
      <c r="W10" s="13">
        <v>0.453</v>
      </c>
      <c r="X10" s="35">
        <v>0.41358024691358025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ht="10.5">
      <c r="A11" s="34" t="s">
        <v>44</v>
      </c>
      <c r="B11" s="33">
        <v>0.46</v>
      </c>
      <c r="C11" s="33">
        <v>0.556</v>
      </c>
      <c r="D11" s="13">
        <v>0.574</v>
      </c>
      <c r="E11" s="33">
        <v>0.543</v>
      </c>
      <c r="F11" s="13">
        <v>0.586</v>
      </c>
      <c r="G11" s="13">
        <v>0.5</v>
      </c>
      <c r="H11" s="13">
        <v>0.528</v>
      </c>
      <c r="I11" s="13">
        <v>0.46</v>
      </c>
      <c r="J11" s="13">
        <v>0.543</v>
      </c>
      <c r="K11" s="33">
        <v>0.586</v>
      </c>
      <c r="L11" s="33">
        <v>0.438</v>
      </c>
      <c r="M11" s="30">
        <v>0.444</v>
      </c>
      <c r="N11" s="30">
        <v>0.265</v>
      </c>
      <c r="O11" s="13">
        <v>0.342</v>
      </c>
      <c r="P11" s="13">
        <v>0.467</v>
      </c>
      <c r="Q11" s="13">
        <v>0.488</v>
      </c>
      <c r="R11" s="13">
        <v>0.429</v>
      </c>
      <c r="S11" s="13">
        <v>0.401</v>
      </c>
      <c r="T11" s="13">
        <v>0.488</v>
      </c>
      <c r="U11" s="13">
        <v>0.327</v>
      </c>
      <c r="V11" s="13">
        <v>0.417</v>
      </c>
      <c r="W11" s="13">
        <v>0.461</v>
      </c>
      <c r="X11" s="13">
        <v>0.5246913580246914</v>
      </c>
      <c r="Y11" s="13">
        <v>0.46296296296296297</v>
      </c>
      <c r="Z11" s="13">
        <v>0.5185185185185185</v>
      </c>
      <c r="AA11" s="13">
        <v>0.4876543209876543</v>
      </c>
      <c r="AB11" s="13">
        <v>0.36419753086419754</v>
      </c>
      <c r="AC11" s="13">
        <v>0.5432098765432098</v>
      </c>
      <c r="AD11" s="13">
        <v>0.6049382716049383</v>
      </c>
      <c r="AE11" s="13">
        <v>0.5370370370370371</v>
      </c>
      <c r="AF11" s="13">
        <v>0.5217391304347826</v>
      </c>
      <c r="AG11" s="13">
        <v>0.6419753086419753</v>
      </c>
      <c r="AH11" s="13">
        <v>0.5679012345679012</v>
      </c>
      <c r="AI11" s="13">
        <v>0.5123456790123457</v>
      </c>
      <c r="AJ11" s="13">
        <v>0.5504587155963303</v>
      </c>
      <c r="AK11" s="13">
        <v>0.5185185185185185</v>
      </c>
      <c r="AL11" s="13">
        <v>0.5279503105590062</v>
      </c>
      <c r="AM11" s="13">
        <v>0.5308641975308642</v>
      </c>
      <c r="AN11" s="13">
        <v>0.4567901234567901</v>
      </c>
      <c r="AO11" s="13">
        <v>0.45962732919254656</v>
      </c>
      <c r="AP11" s="13">
        <v>0.3584905660377358</v>
      </c>
      <c r="AQ11" s="13">
        <v>0.4444444444444444</v>
      </c>
      <c r="AR11" s="13">
        <v>0.5246913580246914</v>
      </c>
      <c r="AS11" s="13">
        <v>0.5512820512820513</v>
      </c>
      <c r="AT11" s="13">
        <v>0.5617283950617284</v>
      </c>
      <c r="AU11" s="13">
        <v>0.4876543209876543</v>
      </c>
    </row>
    <row r="12" spans="1:47" ht="10.5">
      <c r="A12" s="34" t="s">
        <v>43</v>
      </c>
      <c r="B12" s="33">
        <v>0.531</v>
      </c>
      <c r="C12" s="33">
        <v>0.432</v>
      </c>
      <c r="D12" s="13">
        <v>0.315</v>
      </c>
      <c r="E12" s="33">
        <v>0.34</v>
      </c>
      <c r="F12" s="13">
        <v>0.346</v>
      </c>
      <c r="G12" s="13">
        <v>0.469</v>
      </c>
      <c r="H12" s="13">
        <v>0.457</v>
      </c>
      <c r="I12" s="13">
        <v>0.534</v>
      </c>
      <c r="J12" s="13">
        <v>0.451</v>
      </c>
      <c r="K12" s="33">
        <v>0.506</v>
      </c>
      <c r="L12" s="33">
        <v>0.549</v>
      </c>
      <c r="M12" s="30">
        <v>0.568</v>
      </c>
      <c r="N12" s="30">
        <v>0.537</v>
      </c>
      <c r="O12" s="13">
        <v>0.519</v>
      </c>
      <c r="P12" s="13">
        <v>0.574</v>
      </c>
      <c r="Q12" s="13">
        <v>0.444</v>
      </c>
      <c r="R12" s="13">
        <v>0.599</v>
      </c>
      <c r="S12" s="13">
        <v>0.63</v>
      </c>
      <c r="T12" s="13">
        <v>0.519</v>
      </c>
      <c r="U12" s="13">
        <v>0.506</v>
      </c>
      <c r="V12" s="13">
        <v>0.527</v>
      </c>
      <c r="W12" s="13">
        <v>0.574</v>
      </c>
      <c r="X12" s="13">
        <v>0.5246913580246914</v>
      </c>
      <c r="Y12" s="13">
        <v>0.5</v>
      </c>
      <c r="Z12" s="13">
        <v>0.4012345679012346</v>
      </c>
      <c r="AA12" s="13">
        <v>0.46296296296296297</v>
      </c>
      <c r="AB12" s="13">
        <v>0.5308641975308642</v>
      </c>
      <c r="AC12" s="13">
        <v>0.5061728395061729</v>
      </c>
      <c r="AD12" s="13">
        <v>0.4691358024691358</v>
      </c>
      <c r="AE12" s="13">
        <v>0.5925925925925926</v>
      </c>
      <c r="AF12" s="13">
        <v>0.5123456790123457</v>
      </c>
      <c r="AG12" s="13">
        <v>0.49382716049382713</v>
      </c>
      <c r="AH12" s="13">
        <v>0.5246913580246914</v>
      </c>
      <c r="AI12" s="13">
        <v>0.47530864197530864</v>
      </c>
      <c r="AJ12" s="13">
        <v>0.5545454545454546</v>
      </c>
      <c r="AK12" s="13">
        <v>0.5705521472392638</v>
      </c>
      <c r="AL12" s="13">
        <v>0.5493827160493827</v>
      </c>
      <c r="AM12" s="13">
        <v>0.4567901234567901</v>
      </c>
      <c r="AN12" s="13">
        <v>0.5</v>
      </c>
      <c r="AO12" s="13">
        <v>0.49382716049382713</v>
      </c>
      <c r="AP12" s="13">
        <v>0.39751552795031053</v>
      </c>
      <c r="AQ12" s="13">
        <v>0.5</v>
      </c>
      <c r="AR12" s="13">
        <v>0.5061728395061729</v>
      </c>
      <c r="AS12" s="13">
        <v>0.5490196078431373</v>
      </c>
      <c r="AT12" s="13">
        <v>0.4876543209876543</v>
      </c>
      <c r="AU12" s="13">
        <v>0.4876543209876543</v>
      </c>
    </row>
    <row r="13" spans="1:47" ht="10.5">
      <c r="A13" s="34" t="s">
        <v>42</v>
      </c>
      <c r="B13" s="33">
        <v>0.586</v>
      </c>
      <c r="C13" s="33">
        <v>0.549</v>
      </c>
      <c r="D13" s="13">
        <v>0.531</v>
      </c>
      <c r="E13" s="33">
        <v>0.444</v>
      </c>
      <c r="F13" s="13">
        <v>0.438</v>
      </c>
      <c r="G13" s="13">
        <v>0.414</v>
      </c>
      <c r="H13" s="13">
        <v>0.401</v>
      </c>
      <c r="I13" s="13">
        <v>0.463</v>
      </c>
      <c r="J13" s="13">
        <v>0.426</v>
      </c>
      <c r="K13" s="33">
        <v>0.383</v>
      </c>
      <c r="L13" s="33">
        <v>0.346</v>
      </c>
      <c r="M13" s="30">
        <v>0.358</v>
      </c>
      <c r="N13" s="30">
        <v>0.512</v>
      </c>
      <c r="O13" s="13">
        <v>0.383</v>
      </c>
      <c r="P13" s="13">
        <v>0.401</v>
      </c>
      <c r="Q13" s="13">
        <v>0.475</v>
      </c>
      <c r="R13" s="13">
        <v>0.398</v>
      </c>
      <c r="S13" s="13">
        <v>0.447</v>
      </c>
      <c r="T13" s="13">
        <v>0.416</v>
      </c>
      <c r="U13" s="13">
        <v>0.466</v>
      </c>
      <c r="V13" s="13">
        <v>0.486</v>
      </c>
      <c r="W13" s="13">
        <v>0.557</v>
      </c>
      <c r="X13" s="13">
        <v>0.5185185185185185</v>
      </c>
      <c r="Y13" s="13">
        <v>0.4444444444444444</v>
      </c>
      <c r="Z13" s="13">
        <v>0.5061728395061729</v>
      </c>
      <c r="AA13" s="13">
        <v>0.4658385093167702</v>
      </c>
      <c r="AB13" s="13">
        <v>0.5679012345679012</v>
      </c>
      <c r="AC13" s="13">
        <v>0.5217391304347826</v>
      </c>
      <c r="AD13" s="13">
        <v>0.5123456790123457</v>
      </c>
      <c r="AE13" s="13">
        <v>0.4691358024691358</v>
      </c>
      <c r="AF13" s="13">
        <v>0.5617283950617284</v>
      </c>
      <c r="AG13" s="13">
        <v>0.5185185185185185</v>
      </c>
      <c r="AH13" s="13">
        <v>0.4876543209876543</v>
      </c>
      <c r="AI13" s="13">
        <v>0.5555555555555556</v>
      </c>
      <c r="AJ13" s="13">
        <v>0.4854368932038835</v>
      </c>
      <c r="AK13" s="13">
        <v>0.5987654320987654</v>
      </c>
      <c r="AL13" s="13">
        <v>0.5246913580246914</v>
      </c>
      <c r="AM13" s="13">
        <v>0.5679012345679012</v>
      </c>
      <c r="AN13" s="13">
        <v>0.6296296296296297</v>
      </c>
      <c r="AO13" s="13">
        <v>0.5555555555555556</v>
      </c>
      <c r="AP13" s="13">
        <v>0.5617283950617284</v>
      </c>
      <c r="AQ13" s="13">
        <v>0.47530864197530864</v>
      </c>
      <c r="AR13" s="13">
        <v>0.5432098765432098</v>
      </c>
      <c r="AS13" s="13">
        <v>0.4935064935064935</v>
      </c>
      <c r="AT13" s="13">
        <v>0.5279503105590062</v>
      </c>
      <c r="AU13" s="13">
        <v>0.4012345679012346</v>
      </c>
    </row>
    <row r="14" spans="1:47" ht="10.5">
      <c r="A14" s="34" t="s">
        <v>41</v>
      </c>
      <c r="B14" s="33">
        <v>0.525</v>
      </c>
      <c r="C14" s="33">
        <v>0.605</v>
      </c>
      <c r="D14" s="13">
        <v>0.481</v>
      </c>
      <c r="E14" s="33">
        <v>0.549</v>
      </c>
      <c r="F14" s="13">
        <v>0.531</v>
      </c>
      <c r="G14" s="13">
        <v>0.494</v>
      </c>
      <c r="H14" s="13">
        <v>0.599</v>
      </c>
      <c r="I14" s="13">
        <v>0.617</v>
      </c>
      <c r="J14" s="13">
        <v>0.58</v>
      </c>
      <c r="K14" s="33">
        <v>0.549</v>
      </c>
      <c r="L14" s="33">
        <v>0.586</v>
      </c>
      <c r="M14" s="30">
        <v>0.568</v>
      </c>
      <c r="N14" s="30">
        <v>0.475</v>
      </c>
      <c r="O14" s="13">
        <v>0.611</v>
      </c>
      <c r="P14" s="13">
        <v>0.463</v>
      </c>
      <c r="Q14" s="13">
        <v>0.506</v>
      </c>
      <c r="R14" s="13">
        <v>0.432</v>
      </c>
      <c r="S14" s="13">
        <v>0.525</v>
      </c>
      <c r="T14" s="13">
        <v>0.519</v>
      </c>
      <c r="U14" s="13">
        <v>0.435</v>
      </c>
      <c r="V14" s="13">
        <v>0.538</v>
      </c>
      <c r="W14" s="13">
        <v>0.409</v>
      </c>
      <c r="X14" s="13">
        <v>0.4382716049382716</v>
      </c>
      <c r="Y14" s="13">
        <v>0.4444444444444444</v>
      </c>
      <c r="Z14" s="13">
        <v>0.5</v>
      </c>
      <c r="AA14" s="13">
        <v>0.49382716049382713</v>
      </c>
      <c r="AB14" s="13">
        <v>0.5617283950617284</v>
      </c>
      <c r="AC14" s="13">
        <v>0.46296296296296297</v>
      </c>
      <c r="AD14" s="13">
        <v>0.46296296296296297</v>
      </c>
      <c r="AE14" s="13">
        <v>0.5679012345679012</v>
      </c>
      <c r="AF14" s="13">
        <v>0.5555555555555556</v>
      </c>
      <c r="AG14" s="13">
        <v>0.5</v>
      </c>
      <c r="AH14" s="13">
        <v>0.43209876543209874</v>
      </c>
      <c r="AI14" s="13">
        <v>0.5740740740740741</v>
      </c>
      <c r="AJ14" s="13">
        <v>0.4636363636363636</v>
      </c>
      <c r="AK14" s="13">
        <v>0.40625</v>
      </c>
      <c r="AL14" s="13">
        <v>0.5432098765432098</v>
      </c>
      <c r="AM14" s="13">
        <v>0.5370370370370371</v>
      </c>
      <c r="AN14" s="13">
        <v>0.4567901234567901</v>
      </c>
      <c r="AO14" s="13">
        <v>0.4691358024691358</v>
      </c>
      <c r="AP14" s="13">
        <v>0.4472049689440994</v>
      </c>
      <c r="AQ14" s="13">
        <v>0.41975308641975306</v>
      </c>
      <c r="AR14" s="13">
        <v>0.4876543209876543</v>
      </c>
      <c r="AS14" s="13">
        <v>0.4838709677419355</v>
      </c>
      <c r="AT14" s="13">
        <v>0.4691358024691358</v>
      </c>
      <c r="AU14" s="13">
        <v>0.5308641975308642</v>
      </c>
    </row>
    <row r="15" spans="1:47" ht="10.5">
      <c r="A15" s="34" t="s">
        <v>40</v>
      </c>
      <c r="B15" s="33">
        <v>0.568</v>
      </c>
      <c r="C15" s="33">
        <v>0.58</v>
      </c>
      <c r="D15" s="13">
        <v>0.568</v>
      </c>
      <c r="E15" s="33">
        <v>0.531</v>
      </c>
      <c r="F15" s="13">
        <v>0.509</v>
      </c>
      <c r="G15" s="13">
        <v>0.494</v>
      </c>
      <c r="H15" s="13">
        <v>0.586</v>
      </c>
      <c r="I15" s="13">
        <v>0.519</v>
      </c>
      <c r="J15" s="13">
        <v>0.506</v>
      </c>
      <c r="K15" s="33">
        <v>0.543</v>
      </c>
      <c r="L15" s="33">
        <v>0.438</v>
      </c>
      <c r="M15" s="30">
        <v>0.574</v>
      </c>
      <c r="N15" s="30">
        <v>0.525</v>
      </c>
      <c r="O15" s="13">
        <v>0.568</v>
      </c>
      <c r="P15" s="13">
        <v>0.531</v>
      </c>
      <c r="Q15" s="13">
        <v>0.531</v>
      </c>
      <c r="R15" s="13">
        <v>0.475</v>
      </c>
      <c r="S15" s="13">
        <v>0.512</v>
      </c>
      <c r="T15" s="13">
        <v>0.543</v>
      </c>
      <c r="U15" s="13">
        <v>0.556</v>
      </c>
      <c r="V15" s="13">
        <v>0.542</v>
      </c>
      <c r="W15" s="13">
        <v>0.509</v>
      </c>
      <c r="X15" s="13">
        <v>0.5</v>
      </c>
      <c r="Y15" s="13">
        <v>0.3888888888888889</v>
      </c>
      <c r="Z15" s="13">
        <v>0.5740740740740741</v>
      </c>
      <c r="AA15" s="13">
        <v>0.5308641975308642</v>
      </c>
      <c r="AB15" s="13">
        <v>0.48125</v>
      </c>
      <c r="AC15" s="13">
        <v>0.5838509316770186</v>
      </c>
      <c r="AD15" s="13">
        <v>0.4506172839506173</v>
      </c>
      <c r="AE15" s="13">
        <v>0.4506172839506173</v>
      </c>
      <c r="AF15" s="13">
        <v>0.5864197530864198</v>
      </c>
      <c r="AG15" s="13">
        <v>0.4876543209876543</v>
      </c>
      <c r="AH15" s="13">
        <v>0.5617283950617284</v>
      </c>
      <c r="AI15" s="13">
        <v>0.5432098765432098</v>
      </c>
      <c r="AJ15" s="13">
        <v>0.5727272727272728</v>
      </c>
      <c r="AK15" s="13">
        <v>0.5644171779141104</v>
      </c>
      <c r="AL15" s="13">
        <v>0.4876543209876543</v>
      </c>
      <c r="AM15" s="13">
        <v>0.5864197530864198</v>
      </c>
      <c r="AN15" s="13">
        <v>0.6049382716049383</v>
      </c>
      <c r="AO15" s="13">
        <v>0.5679012345679012</v>
      </c>
      <c r="AP15" s="13">
        <v>0.5432098765432098</v>
      </c>
      <c r="AQ15" s="13">
        <v>0.6296296296296297</v>
      </c>
      <c r="AR15" s="13">
        <v>0.5900621118012422</v>
      </c>
      <c r="AS15" s="13">
        <v>0.5483870967741935</v>
      </c>
      <c r="AT15" s="13">
        <v>0.5493827160493827</v>
      </c>
      <c r="AU15" s="13">
        <v>0.5403726708074534</v>
      </c>
    </row>
    <row r="16" spans="1:47" ht="10.5">
      <c r="A16" s="34" t="s">
        <v>39</v>
      </c>
      <c r="B16" s="33">
        <v>0.438</v>
      </c>
      <c r="C16" s="33">
        <v>0.475</v>
      </c>
      <c r="D16" s="13">
        <v>0.383</v>
      </c>
      <c r="E16" s="33">
        <v>0.426</v>
      </c>
      <c r="F16" s="13">
        <v>0.444</v>
      </c>
      <c r="G16" s="13">
        <v>0.494</v>
      </c>
      <c r="H16" s="13">
        <v>0.537</v>
      </c>
      <c r="I16" s="13">
        <v>0.522</v>
      </c>
      <c r="J16" s="13">
        <v>0.438</v>
      </c>
      <c r="K16" s="33">
        <v>0.481</v>
      </c>
      <c r="L16" s="33">
        <v>0.512</v>
      </c>
      <c r="M16" s="30">
        <v>0.512</v>
      </c>
      <c r="N16" s="30">
        <v>0.562</v>
      </c>
      <c r="O16" s="13">
        <v>0.488</v>
      </c>
      <c r="P16" s="13">
        <v>0.469</v>
      </c>
      <c r="Q16" s="13">
        <v>0.491</v>
      </c>
      <c r="R16" s="13">
        <v>0.395</v>
      </c>
      <c r="S16" s="13">
        <v>0.333</v>
      </c>
      <c r="T16" s="13">
        <v>0.568</v>
      </c>
      <c r="U16" s="13">
        <v>0.494</v>
      </c>
      <c r="V16" s="13">
        <v>0.469</v>
      </c>
      <c r="W16" s="13">
        <v>0.443</v>
      </c>
      <c r="X16" s="35">
        <v>0.3950617283950617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7" ht="10.5">
      <c r="A17" s="34" t="s">
        <v>38</v>
      </c>
      <c r="B17" s="33">
        <v>0.42</v>
      </c>
      <c r="C17" s="33">
        <v>0.506</v>
      </c>
      <c r="D17" s="13">
        <v>0.457</v>
      </c>
      <c r="E17" s="33">
        <v>0.512</v>
      </c>
      <c r="F17" s="13">
        <v>0.593</v>
      </c>
      <c r="G17" s="13">
        <v>0.475</v>
      </c>
      <c r="H17" s="13">
        <v>0.494</v>
      </c>
      <c r="I17" s="13">
        <v>0.556</v>
      </c>
      <c r="J17" s="13">
        <v>0.512</v>
      </c>
      <c r="K17" s="33">
        <v>0.463</v>
      </c>
      <c r="L17" s="33">
        <v>0.5</v>
      </c>
      <c r="M17" s="30">
        <v>0.416</v>
      </c>
      <c r="N17" s="30">
        <v>0.42</v>
      </c>
      <c r="O17" s="13">
        <v>0.346</v>
      </c>
      <c r="P17" s="13">
        <v>0.42</v>
      </c>
      <c r="Q17" s="13">
        <v>0.451</v>
      </c>
      <c r="R17" s="13">
        <v>0.46</v>
      </c>
      <c r="S17" s="16">
        <v>0.457</v>
      </c>
      <c r="T17" s="13">
        <v>0.484</v>
      </c>
      <c r="U17" s="13">
        <v>0.494</v>
      </c>
      <c r="V17" s="13">
        <v>0.448</v>
      </c>
      <c r="W17" s="13">
        <v>0.461</v>
      </c>
      <c r="X17" s="13">
        <v>0.42592592592592593</v>
      </c>
      <c r="Y17" s="13">
        <v>0.5679012345679012</v>
      </c>
      <c r="Z17" s="13">
        <v>0.5123456790123457</v>
      </c>
      <c r="AA17" s="13">
        <v>0.4567901234567901</v>
      </c>
      <c r="AB17" s="13">
        <v>0.5</v>
      </c>
      <c r="AC17" s="13">
        <v>0.5370370370370371</v>
      </c>
      <c r="AD17" s="13">
        <v>0.5617283950617284</v>
      </c>
      <c r="AE17" s="13">
        <v>0.4782608695652174</v>
      </c>
      <c r="AF17" s="13">
        <v>0.4409937888198758</v>
      </c>
      <c r="AG17" s="13">
        <v>0.4161490683229814</v>
      </c>
      <c r="AH17" s="13">
        <v>0.5370370370370371</v>
      </c>
      <c r="AI17" s="13">
        <v>0.5864197530864198</v>
      </c>
      <c r="AJ17" s="13">
        <v>0.5688073394495413</v>
      </c>
      <c r="AK17" s="13">
        <v>0.5308641975308642</v>
      </c>
      <c r="AL17" s="13">
        <v>0.5900621118012422</v>
      </c>
      <c r="AM17" s="13">
        <v>0.5740740740740741</v>
      </c>
      <c r="AN17" s="13">
        <v>0.41358024691358025</v>
      </c>
      <c r="AO17" s="13">
        <v>0.40993788819875776</v>
      </c>
      <c r="AP17" s="13">
        <v>0.41975308641975306</v>
      </c>
      <c r="AQ17" s="13">
        <v>0.4691358024691358</v>
      </c>
      <c r="AR17" s="13">
        <v>0.4567901234567901</v>
      </c>
      <c r="AS17" s="13">
        <v>0.4166666666666667</v>
      </c>
      <c r="AT17" s="13">
        <v>0.42857142857142855</v>
      </c>
      <c r="AU17" s="36">
        <v>0.4012345679012346</v>
      </c>
    </row>
    <row r="18" spans="1:47" ht="10.5">
      <c r="A18" s="34" t="s">
        <v>37</v>
      </c>
      <c r="B18" s="33">
        <v>0.512</v>
      </c>
      <c r="C18" s="33">
        <v>0.432</v>
      </c>
      <c r="D18" s="13">
        <v>0.407</v>
      </c>
      <c r="E18" s="33">
        <v>0.407</v>
      </c>
      <c r="F18" s="13">
        <v>0.389</v>
      </c>
      <c r="G18" s="13">
        <v>0.58</v>
      </c>
      <c r="H18" s="13">
        <v>0.534</v>
      </c>
      <c r="I18" s="13">
        <v>0.543</v>
      </c>
      <c r="J18" s="13">
        <v>0.488</v>
      </c>
      <c r="K18" s="33">
        <v>0.593</v>
      </c>
      <c r="L18" s="33">
        <v>0.512</v>
      </c>
      <c r="M18" s="30">
        <v>0.568</v>
      </c>
      <c r="N18" s="30">
        <v>0.556</v>
      </c>
      <c r="O18" s="13">
        <v>0.584</v>
      </c>
      <c r="P18" s="13">
        <v>0.525</v>
      </c>
      <c r="Q18" s="13">
        <v>0.426</v>
      </c>
      <c r="R18" s="13">
        <v>0.394</v>
      </c>
      <c r="S18" s="13">
        <v>0.432</v>
      </c>
      <c r="T18" s="13">
        <v>0.42</v>
      </c>
      <c r="U18" s="13">
        <v>0.481</v>
      </c>
      <c r="V18" s="13">
        <v>0.389</v>
      </c>
      <c r="W18" s="13">
        <v>0.469</v>
      </c>
      <c r="X18" s="13">
        <v>0.4382716049382716</v>
      </c>
      <c r="Y18" s="13">
        <v>0.5555555555555556</v>
      </c>
      <c r="Z18" s="13">
        <v>0.5864197530864198</v>
      </c>
      <c r="AA18" s="13">
        <v>0.4567901234567901</v>
      </c>
      <c r="AB18" s="13">
        <v>0.49382716049382713</v>
      </c>
      <c r="AC18" s="13">
        <v>0.5617283950617284</v>
      </c>
      <c r="AD18" s="13">
        <v>0.5246913580246914</v>
      </c>
      <c r="AE18" s="13">
        <v>0.4382716049382716</v>
      </c>
      <c r="AF18" s="13">
        <v>0.47530864197530864</v>
      </c>
      <c r="AG18" s="13">
        <v>0.5</v>
      </c>
      <c r="AH18" s="13">
        <v>0.43209876543209874</v>
      </c>
      <c r="AI18" s="13">
        <v>0.37037037037037035</v>
      </c>
      <c r="AJ18" s="13">
        <v>0.3761467889908257</v>
      </c>
      <c r="AK18" s="13">
        <v>0.4782608695652174</v>
      </c>
      <c r="AL18" s="13">
        <v>0.5061728395061729</v>
      </c>
      <c r="AM18" s="13">
        <v>0.4506172839506173</v>
      </c>
      <c r="AN18" s="13">
        <v>0.5217391304347826</v>
      </c>
      <c r="AO18" s="13">
        <v>0.5246913580246914</v>
      </c>
      <c r="AP18" s="13">
        <v>0.4779874213836478</v>
      </c>
      <c r="AQ18" s="13">
        <v>0.5061728395061729</v>
      </c>
      <c r="AR18" s="13">
        <v>0.5</v>
      </c>
      <c r="AS18" s="13">
        <v>0.5</v>
      </c>
      <c r="AT18" s="13">
        <v>0.4625</v>
      </c>
      <c r="AU18" s="13">
        <v>0.6049382716049383</v>
      </c>
    </row>
    <row r="19" spans="1:47" ht="10.5">
      <c r="A19" s="34" t="s">
        <v>36</v>
      </c>
      <c r="B19" s="33">
        <v>0.556</v>
      </c>
      <c r="C19" s="33">
        <v>0.488</v>
      </c>
      <c r="D19" s="13">
        <v>0.457</v>
      </c>
      <c r="E19" s="33">
        <v>0.457</v>
      </c>
      <c r="F19" s="13">
        <v>0.475</v>
      </c>
      <c r="G19" s="13">
        <v>0.488</v>
      </c>
      <c r="H19" s="13">
        <v>0.432</v>
      </c>
      <c r="I19" s="13">
        <v>0.549</v>
      </c>
      <c r="J19" s="13">
        <v>0.543</v>
      </c>
      <c r="K19" s="33">
        <v>0.599</v>
      </c>
      <c r="L19" s="33">
        <v>0.512</v>
      </c>
      <c r="M19" s="30">
        <v>0.438</v>
      </c>
      <c r="N19" s="30">
        <v>0.41</v>
      </c>
      <c r="O19" s="13">
        <v>0.466</v>
      </c>
      <c r="P19" s="13">
        <v>0.506</v>
      </c>
      <c r="Q19" s="13">
        <v>0.58</v>
      </c>
      <c r="R19" s="13">
        <v>0.595</v>
      </c>
      <c r="S19" s="13">
        <v>0.543</v>
      </c>
      <c r="T19" s="13">
        <v>0.543</v>
      </c>
      <c r="U19" s="13">
        <v>0.438</v>
      </c>
      <c r="V19" s="13">
        <v>0.479</v>
      </c>
      <c r="W19" s="13">
        <v>0.487</v>
      </c>
      <c r="X19" s="13">
        <v>0.36419753086419754</v>
      </c>
      <c r="Y19" s="13">
        <v>0.4444444444444444</v>
      </c>
      <c r="Z19" s="13">
        <v>0.4782608695652174</v>
      </c>
      <c r="AA19" s="13">
        <v>0.5617283950617284</v>
      </c>
      <c r="AB19" s="13">
        <v>0.5370370370370371</v>
      </c>
      <c r="AC19" s="13">
        <v>0.625</v>
      </c>
      <c r="AD19" s="13">
        <v>0.5679012345679012</v>
      </c>
      <c r="AE19" s="13">
        <v>0.6666666666666666</v>
      </c>
      <c r="AF19" s="13">
        <v>0.6049382716049383</v>
      </c>
      <c r="AG19" s="13">
        <v>0.5555555555555556</v>
      </c>
      <c r="AH19" s="13">
        <v>0.41975308641975306</v>
      </c>
      <c r="AI19" s="13">
        <v>0.4012345679012346</v>
      </c>
      <c r="AJ19" s="13">
        <v>0.39805825242718446</v>
      </c>
      <c r="AK19" s="13">
        <v>0.41358024691358025</v>
      </c>
      <c r="AL19" s="13">
        <v>0.3888888888888889</v>
      </c>
      <c r="AM19" s="13">
        <v>0.4074074074074074</v>
      </c>
      <c r="AN19" s="13">
        <v>0.3950617283950617</v>
      </c>
      <c r="AO19" s="13">
        <v>0.5308641975308642</v>
      </c>
      <c r="AP19" s="13">
        <v>0.5061728395061729</v>
      </c>
      <c r="AQ19" s="13">
        <v>0.4382716049382716</v>
      </c>
      <c r="AR19" s="13">
        <v>0.5093167701863354</v>
      </c>
      <c r="AS19" s="13">
        <v>0.532051282051282</v>
      </c>
      <c r="AT19" s="13">
        <v>0.5123456790123457</v>
      </c>
      <c r="AU19" s="13">
        <v>0.5123456790123457</v>
      </c>
    </row>
    <row r="20" spans="1:47" ht="10.5">
      <c r="A20" s="34" t="s">
        <v>35</v>
      </c>
      <c r="B20" s="33">
        <v>0.537</v>
      </c>
      <c r="C20" s="33">
        <v>0.519</v>
      </c>
      <c r="D20" s="13">
        <v>0.525</v>
      </c>
      <c r="E20" s="33">
        <v>0.586</v>
      </c>
      <c r="F20" s="13">
        <v>0.599</v>
      </c>
      <c r="G20" s="13">
        <v>0.586</v>
      </c>
      <c r="H20" s="13">
        <v>0.636</v>
      </c>
      <c r="I20" s="13">
        <v>0.549</v>
      </c>
      <c r="J20" s="13">
        <v>0.58</v>
      </c>
      <c r="K20" s="33">
        <v>0.599</v>
      </c>
      <c r="L20" s="33">
        <v>0.586</v>
      </c>
      <c r="M20" s="30">
        <v>0.623</v>
      </c>
      <c r="N20" s="30">
        <v>0.623</v>
      </c>
      <c r="O20" s="13">
        <v>0.64</v>
      </c>
      <c r="P20" s="13">
        <v>0.594</v>
      </c>
      <c r="Q20" s="13">
        <v>0.54</v>
      </c>
      <c r="R20" s="13">
        <v>0.605</v>
      </c>
      <c r="S20" s="13">
        <v>0.704</v>
      </c>
      <c r="T20" s="13">
        <v>0.593</v>
      </c>
      <c r="U20" s="13">
        <v>0.568</v>
      </c>
      <c r="V20" s="13">
        <v>0.549</v>
      </c>
      <c r="W20" s="13">
        <v>0.619</v>
      </c>
      <c r="X20" s="13">
        <v>0.5432098765432098</v>
      </c>
      <c r="Y20" s="13">
        <v>0.4691358024691358</v>
      </c>
      <c r="Z20" s="13">
        <v>0.4382716049382716</v>
      </c>
      <c r="AA20" s="13">
        <v>0.41358024691358025</v>
      </c>
      <c r="AB20" s="13">
        <v>0.45962732919254656</v>
      </c>
      <c r="AC20" s="13">
        <v>0.5279503105590062</v>
      </c>
      <c r="AD20" s="13">
        <v>0.5493827160493827</v>
      </c>
      <c r="AE20" s="13">
        <v>0.5555555555555556</v>
      </c>
      <c r="AF20" s="13">
        <v>0.6024844720496895</v>
      </c>
      <c r="AG20" s="13">
        <v>0.5370370370370371</v>
      </c>
      <c r="AH20" s="13">
        <v>0.5617283950617284</v>
      </c>
      <c r="AI20" s="13">
        <v>0.4876543209876543</v>
      </c>
      <c r="AJ20" s="13">
        <v>0.5514018691588785</v>
      </c>
      <c r="AK20" s="13">
        <v>0.6358024691358025</v>
      </c>
      <c r="AL20" s="13">
        <v>0.55625</v>
      </c>
      <c r="AM20" s="13">
        <v>0.6134969325153374</v>
      </c>
      <c r="AN20" s="13">
        <v>0.6172839506172839</v>
      </c>
      <c r="AO20" s="13">
        <v>0.610062893081761</v>
      </c>
      <c r="AP20" s="13">
        <v>0.51875</v>
      </c>
      <c r="AQ20" s="13">
        <v>0.5493827160493827</v>
      </c>
      <c r="AR20" s="13">
        <v>0.49382716049382713</v>
      </c>
      <c r="AS20" s="13">
        <v>0.5096774193548387</v>
      </c>
      <c r="AT20" s="13">
        <v>0.5061728395061729</v>
      </c>
      <c r="AU20" s="13">
        <v>0.5740740740740741</v>
      </c>
    </row>
    <row r="21" spans="1:47" ht="10.5">
      <c r="A21" s="34" t="s">
        <v>34</v>
      </c>
      <c r="B21" s="33">
        <v>0.42</v>
      </c>
      <c r="C21" s="33">
        <v>0.543</v>
      </c>
      <c r="D21" s="13">
        <v>0.593</v>
      </c>
      <c r="E21" s="33">
        <v>0.58</v>
      </c>
      <c r="F21" s="13">
        <v>0.457</v>
      </c>
      <c r="G21" s="13">
        <v>0.5</v>
      </c>
      <c r="H21" s="13">
        <v>0.463</v>
      </c>
      <c r="I21" s="13">
        <v>0.466</v>
      </c>
      <c r="J21" s="13">
        <v>0.469</v>
      </c>
      <c r="K21" s="33">
        <v>0.574</v>
      </c>
      <c r="L21" s="33">
        <v>0.543</v>
      </c>
      <c r="M21" s="30">
        <v>0.562</v>
      </c>
      <c r="N21" s="30">
        <v>0.593</v>
      </c>
      <c r="O21" s="13">
        <v>0.636</v>
      </c>
      <c r="P21" s="13">
        <v>0.63</v>
      </c>
      <c r="Q21" s="13">
        <v>0.565</v>
      </c>
      <c r="R21" s="13">
        <v>0.537</v>
      </c>
      <c r="S21" s="13">
        <v>0.457</v>
      </c>
      <c r="T21" s="13">
        <v>0.401</v>
      </c>
      <c r="U21" s="13">
        <v>0.481</v>
      </c>
      <c r="V21" s="13">
        <v>0.465</v>
      </c>
      <c r="W21" s="13">
        <v>0.447</v>
      </c>
      <c r="X21" s="13">
        <v>0.41975308641975306</v>
      </c>
      <c r="Y21" s="13">
        <v>0.5925925925925926</v>
      </c>
      <c r="Z21" s="13">
        <v>0.5185185185185185</v>
      </c>
      <c r="AA21" s="13">
        <v>0.6358024691358025</v>
      </c>
      <c r="AB21" s="13">
        <v>0.6111111111111112</v>
      </c>
      <c r="AC21" s="13">
        <v>0.6419753086419753</v>
      </c>
      <c r="AD21" s="13">
        <v>0.5</v>
      </c>
      <c r="AE21" s="13">
        <v>0.4691358024691358</v>
      </c>
      <c r="AF21" s="13">
        <v>0.47530864197530864</v>
      </c>
      <c r="AG21" s="13">
        <v>0.47530864197530864</v>
      </c>
      <c r="AH21" s="13">
        <v>0.4567901234567901</v>
      </c>
      <c r="AI21" s="13">
        <v>0.41975308641975306</v>
      </c>
      <c r="AJ21" s="13">
        <v>0.5871559633027523</v>
      </c>
      <c r="AK21" s="13">
        <v>0.5123456790123457</v>
      </c>
      <c r="AL21" s="13">
        <v>0.3333333333333333</v>
      </c>
      <c r="AM21" s="13">
        <v>0.42592592592592593</v>
      </c>
      <c r="AN21" s="13">
        <v>0.391304347826087</v>
      </c>
      <c r="AO21" s="13">
        <v>0.5403726708074534</v>
      </c>
      <c r="AP21" s="13">
        <v>0.6049382716049383</v>
      </c>
      <c r="AQ21" s="13">
        <v>0.5555555555555556</v>
      </c>
      <c r="AR21" s="13">
        <v>0.5802469135802469</v>
      </c>
      <c r="AS21" s="13">
        <v>0.6</v>
      </c>
      <c r="AT21" s="13">
        <v>0.6273291925465838</v>
      </c>
      <c r="AU21" s="13">
        <v>0.5493827160493827</v>
      </c>
    </row>
    <row r="22" spans="1:47" ht="10.5">
      <c r="A22" s="34" t="s">
        <v>33</v>
      </c>
      <c r="B22" s="33">
        <v>0.389</v>
      </c>
      <c r="C22" s="33">
        <v>0.451</v>
      </c>
      <c r="D22" s="13">
        <v>0.451</v>
      </c>
      <c r="E22" s="33">
        <v>0.5</v>
      </c>
      <c r="F22" s="13">
        <v>0.63</v>
      </c>
      <c r="G22" s="13">
        <v>0.599</v>
      </c>
      <c r="H22" s="13">
        <v>0.574</v>
      </c>
      <c r="I22" s="13">
        <v>0.568</v>
      </c>
      <c r="J22" s="13">
        <v>0.549</v>
      </c>
      <c r="K22" s="33">
        <v>0.525</v>
      </c>
      <c r="L22" s="33">
        <v>0.543</v>
      </c>
      <c r="M22" s="30">
        <v>0.531</v>
      </c>
      <c r="N22" s="30">
        <v>0.531</v>
      </c>
      <c r="O22" s="13">
        <v>0.497</v>
      </c>
      <c r="P22" s="13">
        <v>0.531</v>
      </c>
      <c r="Q22" s="13">
        <v>0.401</v>
      </c>
      <c r="R22" s="13">
        <v>0.475</v>
      </c>
      <c r="S22" s="13">
        <v>0.463</v>
      </c>
      <c r="T22" s="13">
        <v>0.42</v>
      </c>
      <c r="U22" s="13">
        <v>0.414</v>
      </c>
      <c r="V22" s="13">
        <v>0.479</v>
      </c>
      <c r="W22" s="13">
        <v>0.47</v>
      </c>
      <c r="X22" s="13">
        <v>0.5987654320987654</v>
      </c>
      <c r="Y22" s="13">
        <v>0.43209876543209874</v>
      </c>
      <c r="Z22" s="13">
        <v>0.48148148148148145</v>
      </c>
      <c r="AA22" s="13">
        <v>0.47530864197530864</v>
      </c>
      <c r="AB22" s="13">
        <v>0.41358024691358025</v>
      </c>
      <c r="AC22" s="13">
        <v>0.40372670807453415</v>
      </c>
      <c r="AD22" s="13">
        <v>0.49382716049382713</v>
      </c>
      <c r="AE22" s="13">
        <v>0.5341614906832298</v>
      </c>
      <c r="AF22" s="13">
        <v>0.46296296296296297</v>
      </c>
      <c r="AG22" s="13">
        <v>0.5</v>
      </c>
      <c r="AH22" s="13">
        <v>0.5555555555555556</v>
      </c>
      <c r="AI22" s="13">
        <v>0.5493827160493827</v>
      </c>
      <c r="AJ22" s="13">
        <v>0.5514018691588785</v>
      </c>
      <c r="AK22" s="13">
        <v>0.5617283950617284</v>
      </c>
      <c r="AL22" s="13">
        <v>0.5185185185185185</v>
      </c>
      <c r="AM22" s="13">
        <v>0.5555555555555556</v>
      </c>
      <c r="AN22" s="13">
        <v>0.6234567901234568</v>
      </c>
      <c r="AO22" s="13">
        <v>0.6234567901234568</v>
      </c>
      <c r="AP22" s="13">
        <v>0.5308641975308642</v>
      </c>
      <c r="AQ22" s="13">
        <v>0.49382716049382713</v>
      </c>
      <c r="AR22" s="13">
        <v>0.4382716049382716</v>
      </c>
      <c r="AS22" s="13">
        <v>0.3782051282051282</v>
      </c>
      <c r="AT22" s="13">
        <v>0.41358024691358025</v>
      </c>
      <c r="AU22" s="13">
        <v>0.453416149068323</v>
      </c>
    </row>
    <row r="23" spans="1:47" ht="10.5">
      <c r="A23" s="34" t="s">
        <v>32</v>
      </c>
      <c r="B23" s="33">
        <v>0.605</v>
      </c>
      <c r="C23" s="33">
        <v>0.543</v>
      </c>
      <c r="D23" s="13">
        <v>0.58</v>
      </c>
      <c r="E23" s="33">
        <v>0.488</v>
      </c>
      <c r="F23" s="13">
        <v>0.444</v>
      </c>
      <c r="G23" s="13">
        <v>0.352</v>
      </c>
      <c r="H23" s="13">
        <v>0.385</v>
      </c>
      <c r="I23" s="13">
        <v>0.414</v>
      </c>
      <c r="J23" s="13">
        <v>0.42</v>
      </c>
      <c r="K23" s="33">
        <v>0.414</v>
      </c>
      <c r="L23" s="33">
        <v>0.414</v>
      </c>
      <c r="M23" s="30">
        <v>0.447</v>
      </c>
      <c r="N23" s="30">
        <v>0.463</v>
      </c>
      <c r="O23" s="13">
        <v>0.447</v>
      </c>
      <c r="P23" s="13">
        <v>0.383</v>
      </c>
      <c r="Q23" s="13">
        <v>0.426</v>
      </c>
      <c r="R23" s="13">
        <v>0.484</v>
      </c>
      <c r="S23" s="13">
        <v>0.426</v>
      </c>
      <c r="T23" s="13">
        <v>0.488</v>
      </c>
      <c r="U23" s="13">
        <v>0.451</v>
      </c>
      <c r="V23" s="13">
        <v>0.403</v>
      </c>
      <c r="W23" s="13">
        <v>0.465</v>
      </c>
      <c r="X23" s="13">
        <v>0.46296296296296297</v>
      </c>
      <c r="Y23" s="13">
        <v>0.5925925925925926</v>
      </c>
      <c r="Z23" s="13">
        <v>0.6049382716049383</v>
      </c>
      <c r="AA23" s="13">
        <v>0.5864197530864198</v>
      </c>
      <c r="AB23" s="13">
        <v>0.4567901234567901</v>
      </c>
      <c r="AC23" s="13">
        <v>0.53125</v>
      </c>
      <c r="AD23" s="13">
        <v>0.49382716049382713</v>
      </c>
      <c r="AE23" s="13">
        <v>0.3950617283950617</v>
      </c>
      <c r="AF23" s="13">
        <v>0.35403726708074534</v>
      </c>
      <c r="AG23" s="13">
        <v>0.46296296296296297</v>
      </c>
      <c r="AH23" s="13">
        <v>0.5185185185185185</v>
      </c>
      <c r="AI23" s="13">
        <v>0.5185185185185185</v>
      </c>
      <c r="AJ23" s="13">
        <v>0.45098039215686275</v>
      </c>
      <c r="AK23" s="13">
        <v>0.5123456790123457</v>
      </c>
      <c r="AL23" s="13">
        <v>0.6049382716049383</v>
      </c>
      <c r="AM23" s="13">
        <v>0.546583850931677</v>
      </c>
      <c r="AN23" s="13">
        <v>0.5925925925925926</v>
      </c>
      <c r="AO23" s="13">
        <v>0.5679012345679012</v>
      </c>
      <c r="AP23" s="13">
        <v>0.5714285714285714</v>
      </c>
      <c r="AQ23" s="13">
        <v>0.5432098765432098</v>
      </c>
      <c r="AR23" s="13">
        <v>0.49382716049382713</v>
      </c>
      <c r="AS23" s="13">
        <v>0.6193548387096774</v>
      </c>
      <c r="AT23" s="13">
        <v>0.5987654320987654</v>
      </c>
      <c r="AU23" s="13">
        <v>0.5493827160493827</v>
      </c>
    </row>
    <row r="24" spans="1:47" ht="10.5">
      <c r="A24" s="34" t="s">
        <v>31</v>
      </c>
      <c r="B24" s="33">
        <v>0.457</v>
      </c>
      <c r="C24" s="33">
        <v>0.475</v>
      </c>
      <c r="D24" s="13">
        <v>0.469</v>
      </c>
      <c r="E24" s="33">
        <v>0.469</v>
      </c>
      <c r="F24" s="13">
        <v>0.438</v>
      </c>
      <c r="G24" s="13">
        <v>0.556</v>
      </c>
      <c r="H24" s="13">
        <v>0.463</v>
      </c>
      <c r="I24" s="13">
        <v>0.389</v>
      </c>
      <c r="J24" s="13">
        <v>0.549</v>
      </c>
      <c r="K24" s="33">
        <v>0.543</v>
      </c>
      <c r="L24" s="33">
        <v>0.506</v>
      </c>
      <c r="M24" s="30">
        <v>0.537</v>
      </c>
      <c r="N24" s="30">
        <v>0.395</v>
      </c>
      <c r="O24" s="13">
        <v>0.407</v>
      </c>
      <c r="P24" s="13">
        <v>0.488</v>
      </c>
      <c r="Q24" s="13">
        <v>0.469</v>
      </c>
      <c r="R24" s="13">
        <v>0.457</v>
      </c>
      <c r="S24" s="13">
        <v>0.605</v>
      </c>
      <c r="T24" s="13">
        <v>0.469</v>
      </c>
      <c r="U24" s="13">
        <v>0.562</v>
      </c>
      <c r="V24" s="13">
        <v>0.486</v>
      </c>
      <c r="W24" s="13">
        <v>0.402</v>
      </c>
      <c r="X24" s="13">
        <v>0.3765432098765432</v>
      </c>
      <c r="Y24" s="13">
        <v>0.5061728395061729</v>
      </c>
      <c r="Z24" s="13">
        <v>0.5185185185185185</v>
      </c>
      <c r="AA24" s="13">
        <v>0.46296296296296297</v>
      </c>
      <c r="AB24" s="13">
        <v>0.5493827160493827</v>
      </c>
      <c r="AC24" s="13">
        <v>0.515527950310559</v>
      </c>
      <c r="AD24" s="13">
        <v>0.4012345679012346</v>
      </c>
      <c r="AE24" s="13">
        <v>0.4567901234567901</v>
      </c>
      <c r="AF24" s="13">
        <v>0.5123456790123457</v>
      </c>
      <c r="AG24" s="13">
        <v>0.5679012345679012</v>
      </c>
      <c r="AH24" s="13">
        <v>0.5</v>
      </c>
      <c r="AI24" s="13">
        <v>0.5</v>
      </c>
      <c r="AJ24" s="13">
        <v>0.37272727272727274</v>
      </c>
      <c r="AK24" s="13">
        <v>0.4506172839506173</v>
      </c>
      <c r="AL24" s="13">
        <v>0.422360248447205</v>
      </c>
      <c r="AM24" s="13">
        <v>0.5185185185185185</v>
      </c>
      <c r="AN24" s="13">
        <v>0.42592592592592593</v>
      </c>
      <c r="AO24" s="13">
        <v>0.4506172839506173</v>
      </c>
      <c r="AP24" s="13">
        <v>0.4382716049382716</v>
      </c>
      <c r="AQ24" s="13">
        <v>0.37037037037037035</v>
      </c>
      <c r="AR24" s="13">
        <v>0.37037037037037035</v>
      </c>
      <c r="AS24" s="13">
        <v>0.3790849673202614</v>
      </c>
      <c r="AT24" s="13">
        <v>0.37888198757763975</v>
      </c>
      <c r="AU24" s="13">
        <v>0.3888888888888889</v>
      </c>
    </row>
    <row r="25" spans="1:47" ht="10.5">
      <c r="A25" s="34" t="s">
        <v>30</v>
      </c>
      <c r="B25" s="33">
        <v>0.519</v>
      </c>
      <c r="C25" s="33">
        <v>0.543</v>
      </c>
      <c r="D25" s="13">
        <v>0.469</v>
      </c>
      <c r="E25" s="33">
        <v>0.58</v>
      </c>
      <c r="F25" s="13">
        <v>0.531</v>
      </c>
      <c r="G25" s="13">
        <v>0.568</v>
      </c>
      <c r="H25" s="13">
        <v>0.543</v>
      </c>
      <c r="I25" s="13">
        <v>0.444</v>
      </c>
      <c r="J25" s="13">
        <v>0.438</v>
      </c>
      <c r="K25" s="33">
        <v>0.472</v>
      </c>
      <c r="L25" s="33">
        <v>0.426</v>
      </c>
      <c r="M25" s="30">
        <v>0.389</v>
      </c>
      <c r="N25" s="30">
        <v>0.574</v>
      </c>
      <c r="O25" s="13">
        <v>0.59</v>
      </c>
      <c r="P25" s="13">
        <v>0.556</v>
      </c>
      <c r="Q25" s="13">
        <v>0.599</v>
      </c>
      <c r="R25" s="13">
        <v>0.531</v>
      </c>
      <c r="S25" s="13">
        <v>0.546</v>
      </c>
      <c r="T25" s="13">
        <v>0.556</v>
      </c>
      <c r="U25" s="13">
        <v>0.42</v>
      </c>
      <c r="V25" s="13">
        <v>0.465</v>
      </c>
      <c r="W25" s="13">
        <v>0.478</v>
      </c>
      <c r="X25" s="13">
        <v>0.6358024691358025</v>
      </c>
      <c r="Y25" s="13">
        <v>0.4444444444444444</v>
      </c>
      <c r="Z25" s="13">
        <v>0.46296296296296297</v>
      </c>
      <c r="AA25" s="13">
        <v>0.5246913580246914</v>
      </c>
      <c r="AB25" s="13">
        <v>0.5679012345679012</v>
      </c>
      <c r="AC25" s="13">
        <v>0.5123456790123457</v>
      </c>
      <c r="AD25" s="13">
        <v>0.5555555555555556</v>
      </c>
      <c r="AE25" s="13">
        <v>0.5123456790123457</v>
      </c>
      <c r="AF25" s="13">
        <v>0.38271604938271603</v>
      </c>
      <c r="AG25" s="13">
        <v>0.4074074074074074</v>
      </c>
      <c r="AH25" s="13">
        <v>0.4876543209876543</v>
      </c>
      <c r="AI25" s="13">
        <v>0.5370370370370371</v>
      </c>
      <c r="AJ25" s="13">
        <v>0.5045045045045045</v>
      </c>
      <c r="AK25" s="13">
        <v>0.4658385093167702</v>
      </c>
      <c r="AL25" s="13">
        <v>0.4382716049382716</v>
      </c>
      <c r="AM25" s="13">
        <v>0.5493827160493827</v>
      </c>
      <c r="AN25" s="13">
        <v>0.46296296296296297</v>
      </c>
      <c r="AO25" s="13">
        <v>0.4567901234567901</v>
      </c>
      <c r="AP25" s="13">
        <v>0.4968944099378882</v>
      </c>
      <c r="AQ25" s="13">
        <v>0.4444444444444444</v>
      </c>
      <c r="AR25" s="13">
        <v>0.5432098765432098</v>
      </c>
      <c r="AS25" s="13">
        <v>0.44516129032258067</v>
      </c>
      <c r="AT25" s="13">
        <v>0.5555555555555556</v>
      </c>
      <c r="AU25" s="13">
        <v>0.5308641975308642</v>
      </c>
    </row>
    <row r="26" spans="1:47" ht="10.5">
      <c r="A26" s="34" t="s">
        <v>29</v>
      </c>
      <c r="B26" s="33">
        <v>0.469</v>
      </c>
      <c r="C26" s="33">
        <v>0.537</v>
      </c>
      <c r="D26" s="13">
        <v>0.438</v>
      </c>
      <c r="E26" s="33">
        <v>0.463</v>
      </c>
      <c r="F26" s="13">
        <v>0.414</v>
      </c>
      <c r="G26" s="13">
        <v>0.377</v>
      </c>
      <c r="H26" s="13">
        <v>0.525</v>
      </c>
      <c r="I26" s="13">
        <v>0.377</v>
      </c>
      <c r="J26" s="13">
        <v>0.543</v>
      </c>
      <c r="K26" s="33">
        <v>0.481</v>
      </c>
      <c r="L26" s="33">
        <v>0.463</v>
      </c>
      <c r="M26" s="30">
        <v>0.562</v>
      </c>
      <c r="N26" s="30">
        <v>0.621</v>
      </c>
      <c r="O26" s="13">
        <v>0.574</v>
      </c>
      <c r="P26" s="13">
        <v>0.716</v>
      </c>
      <c r="Q26" s="13">
        <v>0.562</v>
      </c>
      <c r="R26" s="13">
        <v>0.488</v>
      </c>
      <c r="S26" s="13">
        <v>0.472</v>
      </c>
      <c r="T26" s="13">
        <v>0.558</v>
      </c>
      <c r="U26" s="13">
        <v>0.528</v>
      </c>
      <c r="V26" s="13">
        <v>0.545</v>
      </c>
      <c r="W26" s="13">
        <v>0.438</v>
      </c>
      <c r="X26" s="13">
        <v>0.5061728395061729</v>
      </c>
      <c r="Y26" s="13">
        <v>0.3950617283950617</v>
      </c>
      <c r="Z26" s="13">
        <v>0.5123456790123457</v>
      </c>
      <c r="AA26" s="13">
        <v>0.47530864197530864</v>
      </c>
      <c r="AB26" s="13">
        <v>0.4506172839506173</v>
      </c>
      <c r="AC26" s="13">
        <v>0.422360248447205</v>
      </c>
      <c r="AD26" s="13">
        <v>0.48148148148148145</v>
      </c>
      <c r="AE26" s="13">
        <v>0.41358024691358025</v>
      </c>
      <c r="AF26" s="13">
        <v>0.4567901234567901</v>
      </c>
      <c r="AG26" s="13">
        <v>0.4567901234567901</v>
      </c>
      <c r="AH26" s="13">
        <v>0.37037037037037035</v>
      </c>
      <c r="AI26" s="13">
        <v>0.4691358024691358</v>
      </c>
      <c r="AJ26" s="13">
        <v>0.4036697247706422</v>
      </c>
      <c r="AK26" s="13">
        <v>0.36419753086419754</v>
      </c>
      <c r="AL26" s="13">
        <v>0.41358024691358025</v>
      </c>
      <c r="AM26" s="13">
        <v>0.35</v>
      </c>
      <c r="AN26" s="35">
        <v>0.3950617283950617</v>
      </c>
      <c r="AO26" s="13"/>
      <c r="AP26" s="13"/>
      <c r="AQ26" s="13"/>
      <c r="AR26" s="13"/>
      <c r="AS26" s="13"/>
      <c r="AT26" s="13"/>
      <c r="AU26" s="13"/>
    </row>
    <row r="27" spans="1:47" ht="10.5">
      <c r="A27" s="34" t="s">
        <v>28</v>
      </c>
      <c r="B27" s="33">
        <v>0.617</v>
      </c>
      <c r="C27" s="33">
        <v>0.556</v>
      </c>
      <c r="D27" s="13">
        <v>0.599</v>
      </c>
      <c r="E27" s="33">
        <v>0.543</v>
      </c>
      <c r="F27" s="13">
        <v>0.556</v>
      </c>
      <c r="G27" s="13">
        <v>0.531</v>
      </c>
      <c r="H27" s="13">
        <v>0.562</v>
      </c>
      <c r="I27" s="13">
        <v>0.531</v>
      </c>
      <c r="J27" s="13">
        <v>0.481</v>
      </c>
      <c r="K27" s="33">
        <v>0.516</v>
      </c>
      <c r="L27" s="33">
        <v>0.617</v>
      </c>
      <c r="M27" s="30">
        <v>0.648</v>
      </c>
      <c r="N27" s="30">
        <v>0.525</v>
      </c>
      <c r="O27" s="13">
        <v>0.599</v>
      </c>
      <c r="P27" s="13">
        <v>0.574</v>
      </c>
      <c r="Q27" s="13">
        <v>0.586</v>
      </c>
      <c r="R27" s="13">
        <v>0.466</v>
      </c>
      <c r="S27" s="13">
        <v>0.512</v>
      </c>
      <c r="T27" s="13">
        <v>0.451</v>
      </c>
      <c r="U27" s="13">
        <v>0.543</v>
      </c>
      <c r="V27" s="13">
        <v>0.434</v>
      </c>
      <c r="W27" s="13">
        <v>0.465</v>
      </c>
      <c r="X27" s="13">
        <v>0.5370370370370371</v>
      </c>
      <c r="Y27" s="13">
        <v>0.5123456790123457</v>
      </c>
      <c r="Z27" s="13">
        <v>0.5185185185185185</v>
      </c>
      <c r="AA27" s="13">
        <v>0.43209876543209874</v>
      </c>
      <c r="AB27" s="13">
        <v>0.5308641975308642</v>
      </c>
      <c r="AC27" s="13">
        <v>0.4691358024691358</v>
      </c>
      <c r="AD27" s="13">
        <v>0.5864197530864198</v>
      </c>
      <c r="AE27" s="13">
        <v>0.4906832298136646</v>
      </c>
      <c r="AF27" s="13">
        <v>0.6234567901234568</v>
      </c>
      <c r="AG27" s="13">
        <v>0.5185185185185185</v>
      </c>
      <c r="AH27" s="13">
        <v>0.4876543209876543</v>
      </c>
      <c r="AI27" s="13">
        <v>0.5679012345679012</v>
      </c>
      <c r="AJ27" s="13">
        <v>0.5784313725490197</v>
      </c>
      <c r="AK27" s="13">
        <v>0.4567901234567901</v>
      </c>
      <c r="AL27" s="13">
        <v>0.5308641975308642</v>
      </c>
      <c r="AM27" s="13">
        <v>0.42592592592592593</v>
      </c>
      <c r="AN27" s="13">
        <v>0.5123456790123457</v>
      </c>
      <c r="AO27" s="13">
        <v>0.4444444444444444</v>
      </c>
      <c r="AP27" s="13">
        <v>0.5061728395061729</v>
      </c>
      <c r="AQ27" s="13">
        <v>0.5341614906832298</v>
      </c>
      <c r="AR27" s="13">
        <v>0.5</v>
      </c>
      <c r="AS27" s="13">
        <v>0.4807692307692308</v>
      </c>
      <c r="AT27" s="13">
        <v>0.5555555555555556</v>
      </c>
      <c r="AU27" s="13">
        <v>0.4691358024691358</v>
      </c>
    </row>
    <row r="28" spans="1:47" ht="10.5">
      <c r="A28" s="34" t="s">
        <v>27</v>
      </c>
      <c r="B28" s="33">
        <v>0.494</v>
      </c>
      <c r="C28" s="33">
        <v>0.475</v>
      </c>
      <c r="D28" s="13">
        <v>0.564</v>
      </c>
      <c r="E28" s="33">
        <v>0.556</v>
      </c>
      <c r="F28" s="13">
        <v>0.562</v>
      </c>
      <c r="G28" s="13">
        <v>0.593</v>
      </c>
      <c r="H28" s="13">
        <v>0.519</v>
      </c>
      <c r="I28" s="13">
        <v>0.599</v>
      </c>
      <c r="J28" s="13">
        <v>0.407</v>
      </c>
      <c r="K28" s="33">
        <v>0.377</v>
      </c>
      <c r="L28" s="33">
        <v>0.414</v>
      </c>
      <c r="M28" s="30">
        <v>0.435</v>
      </c>
      <c r="N28" s="30">
        <v>0.389</v>
      </c>
      <c r="O28" s="13">
        <v>0.342</v>
      </c>
      <c r="P28" s="13">
        <v>0.383</v>
      </c>
      <c r="Q28" s="13">
        <v>0.429</v>
      </c>
      <c r="R28" s="13">
        <v>0.426</v>
      </c>
      <c r="S28" s="35">
        <v>0.389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:47" ht="10.5">
      <c r="A29" s="34" t="s">
        <v>26</v>
      </c>
      <c r="B29" s="33">
        <v>0.543</v>
      </c>
      <c r="C29" s="33">
        <v>0.414</v>
      </c>
      <c r="D29" s="13">
        <v>0.558</v>
      </c>
      <c r="E29" s="33">
        <v>0.574</v>
      </c>
      <c r="F29" s="13">
        <v>0.593</v>
      </c>
      <c r="G29" s="13">
        <v>0.556</v>
      </c>
      <c r="H29" s="13">
        <v>0.537</v>
      </c>
      <c r="I29" s="13">
        <v>0.488</v>
      </c>
      <c r="J29" s="13">
        <v>0.463</v>
      </c>
      <c r="K29" s="33">
        <v>0.494</v>
      </c>
      <c r="L29" s="33">
        <v>0.488</v>
      </c>
      <c r="M29" s="30">
        <v>0.549</v>
      </c>
      <c r="N29" s="30">
        <v>0.438</v>
      </c>
      <c r="O29" s="13">
        <v>0.444</v>
      </c>
      <c r="P29" s="13">
        <v>0.451</v>
      </c>
      <c r="Q29" s="13">
        <v>0.438</v>
      </c>
      <c r="R29" s="13">
        <v>0.586</v>
      </c>
      <c r="S29" s="13">
        <v>0.543</v>
      </c>
      <c r="T29" s="13">
        <v>0.475</v>
      </c>
      <c r="U29" s="13">
        <v>0.556</v>
      </c>
      <c r="V29" s="13">
        <v>0.514</v>
      </c>
      <c r="W29" s="13">
        <v>0.456</v>
      </c>
      <c r="X29" s="13">
        <v>0.5308641975308642</v>
      </c>
      <c r="Y29" s="13">
        <v>0.47530864197530864</v>
      </c>
      <c r="Z29" s="13">
        <v>0.5246913580246914</v>
      </c>
      <c r="AA29" s="13">
        <v>0.5123456790123457</v>
      </c>
      <c r="AB29" s="13">
        <v>0.5123456790123457</v>
      </c>
      <c r="AC29" s="13">
        <v>0.43478260869565216</v>
      </c>
      <c r="AD29" s="13">
        <v>0.46296296296296297</v>
      </c>
      <c r="AE29" s="13">
        <v>0.5370370370370371</v>
      </c>
      <c r="AF29" s="13">
        <v>0.38509316770186336</v>
      </c>
      <c r="AG29" s="13">
        <v>0.42857142857142855</v>
      </c>
      <c r="AH29" s="13">
        <v>0.47530864197530864</v>
      </c>
      <c r="AI29" s="13">
        <v>0.3950617283950617</v>
      </c>
      <c r="AJ29" s="13">
        <v>0.5428571428571428</v>
      </c>
      <c r="AK29" s="13">
        <v>0.4720496894409938</v>
      </c>
      <c r="AL29" s="13">
        <v>0.5123456790123457</v>
      </c>
      <c r="AM29" s="13">
        <v>0.5370370370370371</v>
      </c>
      <c r="AN29" s="13">
        <v>0.5802469135802469</v>
      </c>
      <c r="AO29" s="13">
        <v>0.4691358024691358</v>
      </c>
      <c r="AP29" s="13">
        <v>0.4876543209876543</v>
      </c>
      <c r="AQ29" s="13">
        <v>0.525</v>
      </c>
      <c r="AR29" s="13">
        <v>0.35185185185185186</v>
      </c>
      <c r="AS29" s="36">
        <v>0.35064935064935066</v>
      </c>
      <c r="AT29" s="13">
        <v>0.39622641509433965</v>
      </c>
      <c r="AU29" s="13">
        <v>0.43209876543209874</v>
      </c>
    </row>
    <row r="30" spans="1:47" ht="10.5">
      <c r="A30" s="34" t="s">
        <v>25</v>
      </c>
      <c r="B30" s="33">
        <v>0.574</v>
      </c>
      <c r="C30" s="33">
        <v>0.512</v>
      </c>
      <c r="D30" s="13">
        <v>0.457</v>
      </c>
      <c r="E30" s="33">
        <v>0.451</v>
      </c>
      <c r="F30" s="13">
        <v>0.5</v>
      </c>
      <c r="G30" s="13">
        <v>0.525</v>
      </c>
      <c r="H30" s="13">
        <v>0.463</v>
      </c>
      <c r="I30" s="13">
        <v>0.531</v>
      </c>
      <c r="J30" s="13">
        <v>0.512</v>
      </c>
      <c r="K30" s="33">
        <v>0.537</v>
      </c>
      <c r="L30" s="33">
        <v>0.494</v>
      </c>
      <c r="M30" s="30">
        <v>0.416</v>
      </c>
      <c r="N30" s="30">
        <v>0.531</v>
      </c>
      <c r="O30" s="13">
        <v>0.481</v>
      </c>
      <c r="P30" s="13">
        <v>0.494</v>
      </c>
      <c r="Q30" s="13">
        <v>0.512</v>
      </c>
      <c r="R30" s="13">
        <v>0.519</v>
      </c>
      <c r="S30" s="13">
        <v>0.543</v>
      </c>
      <c r="T30" s="13">
        <v>0.469</v>
      </c>
      <c r="U30" s="13">
        <v>0.457</v>
      </c>
      <c r="V30" s="13">
        <v>0.389</v>
      </c>
      <c r="W30" s="13">
        <v>0.478</v>
      </c>
      <c r="X30" s="13">
        <v>0.5864197530864198</v>
      </c>
      <c r="Y30" s="13">
        <v>0.5925925925925926</v>
      </c>
      <c r="Z30" s="13">
        <v>0.5617283950617284</v>
      </c>
      <c r="AA30" s="13">
        <v>0.5308641975308642</v>
      </c>
      <c r="AB30" s="13">
        <v>0.5493827160493827</v>
      </c>
      <c r="AC30" s="13">
        <v>0.5370370370370371</v>
      </c>
      <c r="AD30" s="13">
        <v>0.5925925925925926</v>
      </c>
      <c r="AE30" s="13">
        <v>0.5308641975308642</v>
      </c>
      <c r="AF30" s="13">
        <v>0.6149068322981367</v>
      </c>
      <c r="AG30" s="13">
        <v>0.5493827160493827</v>
      </c>
      <c r="AH30" s="13">
        <v>0.5493827160493827</v>
      </c>
      <c r="AI30" s="13">
        <v>0.48148148148148145</v>
      </c>
      <c r="AJ30" s="13">
        <v>0.3490566037735849</v>
      </c>
      <c r="AK30" s="13">
        <v>0.41358024691358025</v>
      </c>
      <c r="AL30" s="13">
        <v>0.3271604938271605</v>
      </c>
      <c r="AM30" s="13">
        <v>0.36645962732919257</v>
      </c>
      <c r="AN30" s="35">
        <v>0.33540372670807456</v>
      </c>
      <c r="AO30" s="13"/>
      <c r="AP30" s="13"/>
      <c r="AQ30" s="13"/>
      <c r="AR30" s="13"/>
      <c r="AS30" s="13"/>
      <c r="AT30" s="13"/>
      <c r="AU30" s="13"/>
    </row>
    <row r="31" spans="1:46" ht="10.5">
      <c r="A31" s="34" t="s">
        <v>24</v>
      </c>
      <c r="B31" s="33">
        <v>0.512</v>
      </c>
      <c r="C31" s="32">
        <v>0.593</v>
      </c>
      <c r="D31" s="13">
        <v>0.531</v>
      </c>
      <c r="E31" s="13">
        <v>0.497</v>
      </c>
      <c r="F31" s="13">
        <v>0.426</v>
      </c>
      <c r="G31" s="13">
        <v>0.364</v>
      </c>
      <c r="H31" s="13">
        <v>0.366</v>
      </c>
      <c r="I31" s="13">
        <v>0.451</v>
      </c>
      <c r="J31" s="32">
        <v>0.438</v>
      </c>
      <c r="K31" s="31">
        <v>0.5</v>
      </c>
      <c r="L31" s="30">
        <v>0.414</v>
      </c>
      <c r="M31" s="30">
        <v>0.512</v>
      </c>
      <c r="N31" s="13">
        <v>0.512</v>
      </c>
      <c r="O31" s="13">
        <v>0.42</v>
      </c>
      <c r="P31" s="13">
        <v>0.414</v>
      </c>
      <c r="Q31" s="13">
        <v>0.42</v>
      </c>
      <c r="R31" s="13">
        <v>0.401</v>
      </c>
      <c r="S31" s="13">
        <v>0.481</v>
      </c>
      <c r="T31" s="13">
        <v>0.543</v>
      </c>
      <c r="U31" s="13">
        <v>0.458</v>
      </c>
      <c r="V31" s="13">
        <v>0.649</v>
      </c>
      <c r="W31" s="13">
        <v>0.5802469135802469</v>
      </c>
      <c r="X31" s="13">
        <v>0.5370370370370371</v>
      </c>
      <c r="Y31" s="13">
        <v>0.4409937888198758</v>
      </c>
      <c r="Z31" s="13">
        <v>0.5246913580246914</v>
      </c>
      <c r="AA31" s="13">
        <v>0.5</v>
      </c>
      <c r="AB31" s="13">
        <v>0.5</v>
      </c>
      <c r="AC31" s="13">
        <v>0.5617283950617284</v>
      </c>
      <c r="AD31" s="13">
        <v>0.484472049689441</v>
      </c>
      <c r="AE31" s="13">
        <v>0.5217391304347826</v>
      </c>
      <c r="AF31" s="13">
        <v>0.484472049689441</v>
      </c>
      <c r="AG31" s="13">
        <v>0.5061728395061729</v>
      </c>
      <c r="AH31" s="13">
        <v>0.5308641975308642</v>
      </c>
      <c r="AI31" s="13">
        <v>0.5555555555555556</v>
      </c>
      <c r="AJ31" s="13">
        <v>0.5555555555555556</v>
      </c>
      <c r="AK31" s="13">
        <v>0.59375</v>
      </c>
      <c r="AL31" s="13">
        <v>0.4691358024691358</v>
      </c>
      <c r="AM31" s="13">
        <v>0.46296296296296297</v>
      </c>
      <c r="AN31" s="13">
        <v>0.3395061728395062</v>
      </c>
      <c r="AO31" s="13">
        <v>0.46296296296296297</v>
      </c>
      <c r="AP31" s="13">
        <v>0.4906832298136646</v>
      </c>
      <c r="AQ31" s="13">
        <v>0.4876543209876543</v>
      </c>
      <c r="AR31" s="13">
        <v>0.44871794871794873</v>
      </c>
      <c r="AS31" s="13">
        <v>0.4409937888198758</v>
      </c>
      <c r="AT31" s="13">
        <v>0.4506172839506173</v>
      </c>
    </row>
    <row r="32" spans="1:47" ht="10.5">
      <c r="A32" s="28" t="s">
        <v>23</v>
      </c>
      <c r="B32" s="29">
        <v>0.06440897524378154</v>
      </c>
      <c r="C32" s="26">
        <v>0.05929673092886908</v>
      </c>
      <c r="D32" s="26">
        <v>0.07548668909075937</v>
      </c>
      <c r="E32" s="26">
        <v>0.0708444629525457</v>
      </c>
      <c r="F32" s="26">
        <v>0.0718101664111702</v>
      </c>
      <c r="G32" s="26">
        <v>0.07113561598853949</v>
      </c>
      <c r="H32" s="26">
        <v>0.07029883666734275</v>
      </c>
      <c r="I32" s="26">
        <v>0.06401150219916091</v>
      </c>
      <c r="J32" s="26">
        <v>0.057633652764982536</v>
      </c>
      <c r="K32" s="26">
        <v>0.06112109705942005</v>
      </c>
      <c r="L32" s="26">
        <v>0.06852049781408315</v>
      </c>
      <c r="M32" s="26">
        <v>0.08170598396746773</v>
      </c>
      <c r="N32" s="26">
        <v>0.08257806477272961</v>
      </c>
      <c r="O32" s="26">
        <v>0.09259346939559343</v>
      </c>
      <c r="P32" s="26">
        <v>0.07905813371024646</v>
      </c>
      <c r="Q32" s="26">
        <v>0.061386508682901</v>
      </c>
      <c r="R32" s="26">
        <v>0.0770445161660732</v>
      </c>
      <c r="S32" s="26">
        <v>0.08130983031434325</v>
      </c>
      <c r="T32" s="26">
        <v>0.0596997779900698</v>
      </c>
      <c r="U32" s="26">
        <v>0.06176387661915719</v>
      </c>
      <c r="V32" s="26">
        <v>0.07620291069167702</v>
      </c>
      <c r="W32" s="26">
        <v>0.06385401513936002</v>
      </c>
      <c r="X32" s="26">
        <v>0.07374230304345587</v>
      </c>
      <c r="Y32" s="26">
        <v>0.06362594219923359</v>
      </c>
      <c r="Z32" s="26">
        <v>0.058647573741271566</v>
      </c>
      <c r="AA32" s="26">
        <v>0.05563087669226909</v>
      </c>
      <c r="AB32" s="26">
        <v>0.06103519366917596</v>
      </c>
      <c r="AC32" s="26">
        <v>0.07521789506310453</v>
      </c>
      <c r="AD32" s="26">
        <v>0.059318483310841</v>
      </c>
      <c r="AE32" s="26">
        <v>0.06329963692935572</v>
      </c>
      <c r="AF32" s="26">
        <v>0.07771290524393801</v>
      </c>
      <c r="AG32" s="26">
        <v>0.05507622164958874</v>
      </c>
      <c r="AH32" s="26">
        <v>0.06075008228107027</v>
      </c>
      <c r="AI32" s="26">
        <v>0.0653200136589056</v>
      </c>
      <c r="AJ32" s="26">
        <v>0.07845055178599246</v>
      </c>
      <c r="AK32" s="26">
        <v>0.0726316711771805</v>
      </c>
      <c r="AL32" s="26">
        <v>0.07878412822166711</v>
      </c>
      <c r="AM32" s="26">
        <v>0.07527380802542996</v>
      </c>
      <c r="AN32" s="26">
        <v>0.09408332148964775</v>
      </c>
      <c r="AO32" s="26">
        <v>0.06529386521436123</v>
      </c>
      <c r="AP32" s="26">
        <v>0.07161185688933622</v>
      </c>
      <c r="AQ32" s="26">
        <v>0.061580905903548686</v>
      </c>
      <c r="AR32" s="26">
        <v>0.06475969471451169</v>
      </c>
      <c r="AS32" s="26">
        <v>0.07374746879653371</v>
      </c>
      <c r="AT32" s="26">
        <v>0.07211475157879692</v>
      </c>
      <c r="AU32" s="26">
        <v>0.07887488385523081</v>
      </c>
    </row>
    <row r="33" spans="1:47" ht="10.5">
      <c r="A33" s="28" t="s">
        <v>22</v>
      </c>
      <c r="B33" s="26">
        <v>0.6098528947453227</v>
      </c>
      <c r="C33" s="26">
        <v>0.662431121997591</v>
      </c>
      <c r="D33" s="26">
        <v>0.5203566413248403</v>
      </c>
      <c r="E33" s="26">
        <v>0.5544540584111878</v>
      </c>
      <c r="F33" s="26">
        <v>0.5469977576028835</v>
      </c>
      <c r="G33" s="26">
        <v>0.5521847172354327</v>
      </c>
      <c r="H33" s="26">
        <v>0.5587574682903321</v>
      </c>
      <c r="I33" s="26">
        <v>0.6136397155277963</v>
      </c>
      <c r="J33" s="26">
        <v>0.6815462514613688</v>
      </c>
      <c r="K33" s="26">
        <v>0.6426586218145462</v>
      </c>
      <c r="L33" s="26">
        <v>0.5732591159302218</v>
      </c>
      <c r="M33" s="26">
        <v>0.48074814221244594</v>
      </c>
      <c r="N33" s="26">
        <v>0.4756711132442491</v>
      </c>
      <c r="O33" s="26">
        <v>0.42421998286057694</v>
      </c>
      <c r="P33" s="26">
        <v>0.4968495733021466</v>
      </c>
      <c r="Q33" s="26">
        <v>0.6398800134229056</v>
      </c>
      <c r="R33" s="26">
        <v>0.5098351181196342</v>
      </c>
      <c r="S33" s="26">
        <v>0.48309041905688144</v>
      </c>
      <c r="T33" s="26">
        <v>0.6579588957019852</v>
      </c>
      <c r="U33" s="26">
        <v>0.6359704434066659</v>
      </c>
      <c r="V33" s="27"/>
      <c r="W33" s="27"/>
      <c r="X33" s="26">
        <v>0.5326657614266881</v>
      </c>
      <c r="Y33" s="26">
        <v>0.6173582448021202</v>
      </c>
      <c r="Z33" s="26">
        <v>0.6697634274400991</v>
      </c>
      <c r="AA33" s="26">
        <v>0.7060827068622966</v>
      </c>
      <c r="AB33" s="26">
        <v>0.6435631254470356</v>
      </c>
      <c r="AC33" s="26">
        <v>0.5222161557039824</v>
      </c>
      <c r="AD33" s="26">
        <v>0.6621882052203655</v>
      </c>
      <c r="AE33" s="26">
        <v>0.6205406840459077</v>
      </c>
      <c r="AF33" s="26">
        <v>0.5054501549865045</v>
      </c>
      <c r="AG33" s="26">
        <v>0.7131934403545511</v>
      </c>
      <c r="AH33" s="26">
        <v>0.6465834863937239</v>
      </c>
      <c r="AI33" s="26">
        <v>0.6013470879708648</v>
      </c>
      <c r="AJ33" s="26">
        <v>0.5006975617858375</v>
      </c>
      <c r="AK33" s="26">
        <v>0.5408109074645805</v>
      </c>
      <c r="AL33" s="26">
        <v>0.4985775801120976</v>
      </c>
      <c r="AM33" s="26">
        <v>0.5218282564730873</v>
      </c>
      <c r="AN33" s="26">
        <v>0.41750226690627723</v>
      </c>
      <c r="AO33" s="26">
        <v>0.6015879113764039</v>
      </c>
      <c r="AP33" s="26">
        <v>0.5485125188235305</v>
      </c>
      <c r="AQ33" s="26">
        <v>0.6378600545682528</v>
      </c>
      <c r="AR33" s="26">
        <v>0.6065501107311109</v>
      </c>
      <c r="AS33" s="26">
        <v>0.532628450047173</v>
      </c>
      <c r="AT33" s="26">
        <v>0.544687447991557</v>
      </c>
      <c r="AU33" s="26">
        <v>0.4980039028912629</v>
      </c>
    </row>
    <row r="34" spans="1:10" ht="10.5">
      <c r="A34" s="25" t="s">
        <v>21</v>
      </c>
      <c r="B34" s="24"/>
      <c r="C34" s="23"/>
      <c r="D34" s="16"/>
      <c r="E34" s="22"/>
      <c r="F34" s="23"/>
      <c r="G34" s="23"/>
      <c r="H34" s="23"/>
      <c r="I34" s="22"/>
      <c r="J34" s="22"/>
    </row>
    <row r="35" spans="1:46" ht="10.5">
      <c r="A35" s="21" t="s">
        <v>20</v>
      </c>
      <c r="B35" s="20"/>
      <c r="C35" s="18"/>
      <c r="D35" s="16"/>
      <c r="E35" s="19"/>
      <c r="F35" s="18"/>
      <c r="G35" s="18"/>
      <c r="H35" s="16"/>
      <c r="I35" s="17"/>
      <c r="J35" s="16"/>
      <c r="K35" s="13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1"/>
  </sheetViews>
  <sheetFormatPr defaultColWidth="9.140625" defaultRowHeight="10.5"/>
  <cols>
    <col min="1" max="1" width="21.57421875" style="0" bestFit="1" customWidth="1"/>
    <col min="2" max="8" width="7.7109375" style="0" customWidth="1"/>
    <col min="9" max="9" width="7.57421875" style="0" customWidth="1"/>
  </cols>
  <sheetData>
    <row r="1" spans="1:22" s="4" customFormat="1" ht="10.5">
      <c r="A1" s="4" t="s">
        <v>8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s="2" t="s">
        <v>0</v>
      </c>
      <c r="B2" s="8">
        <v>0.8282197883042829</v>
      </c>
      <c r="C2" s="8">
        <v>0.9153910003058365</v>
      </c>
      <c r="D2" s="8">
        <v>0.8050217224504089</v>
      </c>
      <c r="E2" s="8">
        <v>0.996246120754901</v>
      </c>
      <c r="F2" s="8">
        <v>0.921</v>
      </c>
      <c r="G2" s="2">
        <v>0.895</v>
      </c>
      <c r="H2" s="2">
        <v>0.906</v>
      </c>
      <c r="I2" s="2">
        <v>0.904</v>
      </c>
      <c r="J2" s="3">
        <v>0.8590887087014403</v>
      </c>
      <c r="K2" s="3">
        <v>0.7422712714519644</v>
      </c>
      <c r="L2" s="3">
        <v>0.5465808001313934</v>
      </c>
      <c r="M2" s="3">
        <v>0.4047079396765064</v>
      </c>
      <c r="N2" s="3">
        <v>0.5837054213460451</v>
      </c>
      <c r="O2" s="3">
        <v>0.7144857937042396</v>
      </c>
      <c r="P2" s="3">
        <v>0.7011787791790046</v>
      </c>
      <c r="Q2" s="3">
        <v>0.5960140506954741</v>
      </c>
      <c r="R2" s="3">
        <v>0.8792441539311361</v>
      </c>
      <c r="S2" s="3">
        <v>0.7764825462512172</v>
      </c>
      <c r="T2" s="3">
        <v>0.6883330152425656</v>
      </c>
      <c r="U2" s="3">
        <v>0.3500521504386772</v>
      </c>
      <c r="V2" s="3">
        <v>0.5118796245837117</v>
      </c>
    </row>
    <row r="3" spans="1:22" ht="10.5">
      <c r="A3" s="2" t="s">
        <v>1</v>
      </c>
      <c r="B3" s="8">
        <v>0.84</v>
      </c>
      <c r="C3" s="8">
        <v>1.012</v>
      </c>
      <c r="D3" s="8">
        <v>0.914</v>
      </c>
      <c r="E3" s="8">
        <v>1.024</v>
      </c>
      <c r="F3" s="3">
        <v>1.186</v>
      </c>
      <c r="G3" s="2">
        <v>0.95</v>
      </c>
      <c r="H3" s="2">
        <v>0.988</v>
      </c>
      <c r="I3" s="2">
        <v>1.112</v>
      </c>
      <c r="J3" s="3">
        <v>1.022</v>
      </c>
      <c r="K3" s="3">
        <v>0.926</v>
      </c>
      <c r="L3" s="3">
        <v>1</v>
      </c>
      <c r="M3" s="3">
        <v>0.832</v>
      </c>
      <c r="N3" s="3">
        <v>0.84</v>
      </c>
      <c r="O3" s="3">
        <v>0.692</v>
      </c>
      <c r="P3" s="3">
        <v>0.84</v>
      </c>
      <c r="Q3" s="3">
        <v>0.902</v>
      </c>
      <c r="R3" s="3">
        <v>0.92</v>
      </c>
      <c r="S3" s="3">
        <v>0.914</v>
      </c>
      <c r="T3" s="3">
        <v>0.968</v>
      </c>
      <c r="U3" s="3">
        <v>0.988</v>
      </c>
      <c r="V3" s="3">
        <v>0.896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1">
      <selection activeCell="M17" sqref="M17"/>
    </sheetView>
  </sheetViews>
  <sheetFormatPr defaultColWidth="9.140625" defaultRowHeight="10.5"/>
  <cols>
    <col min="1" max="1" width="21.00390625" style="0" customWidth="1"/>
    <col min="2" max="5" width="7.7109375" style="0" customWidth="1"/>
    <col min="6" max="6" width="5.57421875" style="0" bestFit="1" customWidth="1"/>
    <col min="7" max="8" width="7.7109375" style="0" customWidth="1"/>
    <col min="9" max="9" width="7.57421875" style="0" customWidth="1"/>
  </cols>
  <sheetData>
    <row r="1" spans="1:22" s="4" customFormat="1" ht="10.5">
      <c r="A1" s="4" t="s">
        <v>9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2</v>
      </c>
      <c r="B2" s="3">
        <v>0.7218655032590358</v>
      </c>
      <c r="C2" s="3">
        <v>0.9962550994769629</v>
      </c>
      <c r="D2" s="3">
        <v>0.8593562258753916</v>
      </c>
      <c r="E2" s="3">
        <v>0.7578390966695177</v>
      </c>
      <c r="F2" s="3">
        <v>0.578</v>
      </c>
      <c r="G2" s="5">
        <v>0.6702364150255506</v>
      </c>
      <c r="H2" s="5">
        <v>0.830696790960452</v>
      </c>
      <c r="I2" s="5">
        <v>0.7393004111401301</v>
      </c>
      <c r="J2" s="5">
        <v>0.630105457456648</v>
      </c>
      <c r="K2" s="5">
        <v>0.7695541477330652</v>
      </c>
      <c r="L2" s="5">
        <v>0.8530891724870376</v>
      </c>
      <c r="M2" s="5">
        <v>0.9353799442571282</v>
      </c>
      <c r="N2" s="5">
        <v>1.1275775011865155</v>
      </c>
      <c r="O2" s="5">
        <v>1.5689551722944635</v>
      </c>
      <c r="P2" s="5">
        <v>1.2795386368095796</v>
      </c>
      <c r="Q2" s="5">
        <v>1.4254861037080402</v>
      </c>
      <c r="R2" s="5">
        <v>1.4417567074240931</v>
      </c>
      <c r="S2" s="5">
        <v>0.7695865703550068</v>
      </c>
      <c r="T2" s="3"/>
      <c r="U2" s="3"/>
      <c r="V2" s="3"/>
    </row>
    <row r="3" spans="1:22" ht="10.5">
      <c r="A3" t="s">
        <v>3</v>
      </c>
      <c r="B3" s="3">
        <v>0.976</v>
      </c>
      <c r="C3" s="3">
        <v>0.79</v>
      </c>
      <c r="D3" s="3">
        <v>1</v>
      </c>
      <c r="E3" s="3">
        <v>1</v>
      </c>
      <c r="F3" s="3">
        <v>1.16</v>
      </c>
      <c r="G3" s="3">
        <v>0.802</v>
      </c>
      <c r="H3" s="3">
        <v>0.864</v>
      </c>
      <c r="I3" s="3">
        <v>1.012</v>
      </c>
      <c r="J3" s="3">
        <v>1.112</v>
      </c>
      <c r="K3" s="3">
        <v>0.938</v>
      </c>
      <c r="L3" s="3">
        <v>0.95</v>
      </c>
      <c r="M3" s="3">
        <v>0.63</v>
      </c>
      <c r="N3" s="3">
        <v>1.038</v>
      </c>
      <c r="O3" s="3">
        <v>1.21</v>
      </c>
      <c r="P3" s="3">
        <v>1.136</v>
      </c>
      <c r="Q3" s="3">
        <v>1.05</v>
      </c>
      <c r="R3" s="3">
        <v>1.234</v>
      </c>
      <c r="S3" s="3">
        <v>0.802</v>
      </c>
      <c r="T3" s="3"/>
      <c r="U3" s="3"/>
      <c r="V3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 topLeftCell="A1">
      <selection activeCell="N8" sqref="N8"/>
    </sheetView>
  </sheetViews>
  <sheetFormatPr defaultColWidth="9.140625" defaultRowHeight="10.5"/>
  <cols>
    <col min="1" max="1" width="21.00390625" style="0" customWidth="1"/>
    <col min="2" max="2" width="6.140625" style="0" bestFit="1" customWidth="1"/>
    <col min="3" max="4" width="7.7109375" style="0" customWidth="1"/>
    <col min="5" max="5" width="7.57421875" style="0" customWidth="1"/>
  </cols>
  <sheetData>
    <row r="1" spans="1:22" s="4" customFormat="1" ht="10.5">
      <c r="A1" s="4" t="s">
        <v>11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4</v>
      </c>
      <c r="B2" s="3">
        <v>1.1211527666859966</v>
      </c>
      <c r="C2" s="3">
        <v>1.1806512162147664</v>
      </c>
      <c r="D2" s="3">
        <v>1.1219801874479594</v>
      </c>
      <c r="E2" s="3">
        <v>1.2294289962922005</v>
      </c>
      <c r="F2" s="3">
        <v>0.9938326000524426</v>
      </c>
      <c r="G2" s="3">
        <v>0.6098821650636063</v>
      </c>
      <c r="H2" s="3">
        <v>0.7703818983050847</v>
      </c>
      <c r="I2" s="3">
        <v>0.7561586064790597</v>
      </c>
      <c r="J2" s="3">
        <v>0.8267716316744996</v>
      </c>
      <c r="K2" s="3">
        <v>0.8797240637145461</v>
      </c>
      <c r="L2" s="3">
        <v>0.7643961928550201</v>
      </c>
      <c r="M2" s="3">
        <v>1.083107564802565</v>
      </c>
      <c r="N2" s="3">
        <v>1.3910797376383133</v>
      </c>
      <c r="O2" s="3">
        <v>1.5601854134678197</v>
      </c>
      <c r="P2" s="3">
        <v>1.3057656434970977</v>
      </c>
      <c r="Q2" s="3">
        <v>1.0830905597536553</v>
      </c>
      <c r="R2" s="3">
        <v>1.663319147532099</v>
      </c>
      <c r="S2" s="3">
        <v>1.4732185407115095</v>
      </c>
      <c r="T2" s="3">
        <v>1.106795069272396</v>
      </c>
      <c r="U2" s="3">
        <v>1.260192750153651</v>
      </c>
      <c r="V2" s="3">
        <v>1.0797167319886978</v>
      </c>
    </row>
    <row r="3" spans="1:22" ht="10.5">
      <c r="A3" t="s">
        <v>5</v>
      </c>
      <c r="B3">
        <v>1.086</v>
      </c>
      <c r="C3">
        <v>0.828</v>
      </c>
      <c r="D3">
        <v>1.116</v>
      </c>
      <c r="E3">
        <v>1.148</v>
      </c>
      <c r="F3" s="3">
        <v>1.186</v>
      </c>
      <c r="G3" s="3">
        <v>1.112</v>
      </c>
      <c r="H3" s="3">
        <v>1.074</v>
      </c>
      <c r="I3" s="3">
        <v>0.976</v>
      </c>
      <c r="J3" s="3">
        <v>0.926</v>
      </c>
      <c r="K3" s="3">
        <v>0.988</v>
      </c>
      <c r="L3" s="3">
        <v>0.976</v>
      </c>
      <c r="M3" s="3">
        <v>1.098</v>
      </c>
      <c r="N3" s="3">
        <v>0.876</v>
      </c>
      <c r="O3" s="3">
        <v>0.888</v>
      </c>
      <c r="P3" s="3">
        <v>0.902</v>
      </c>
      <c r="Q3" s="3">
        <v>0.876</v>
      </c>
      <c r="R3" s="3">
        <v>1.172</v>
      </c>
      <c r="S3" s="3">
        <v>1.086</v>
      </c>
      <c r="T3" s="3">
        <v>0.95</v>
      </c>
      <c r="U3" s="3">
        <v>1.112</v>
      </c>
      <c r="V3" s="3">
        <v>1.028</v>
      </c>
    </row>
    <row r="6" spans="2:5" ht="10.5">
      <c r="B6" s="6"/>
      <c r="C6" s="6"/>
      <c r="D6" s="6"/>
      <c r="E6" s="6"/>
    </row>
    <row r="7" spans="2:5" ht="10.5">
      <c r="B7" s="6"/>
      <c r="C7" s="6"/>
      <c r="D7" s="6"/>
      <c r="E7" s="6"/>
    </row>
    <row r="8" spans="2:5" ht="10.5">
      <c r="B8" s="6"/>
      <c r="C8" s="6"/>
      <c r="D8" s="6"/>
      <c r="E8" s="6"/>
    </row>
    <row r="9" spans="2:5" ht="10.5">
      <c r="B9" s="6"/>
      <c r="C9" s="6"/>
      <c r="D9" s="6"/>
      <c r="E9" s="6"/>
    </row>
    <row r="10" spans="2:5" ht="10.5">
      <c r="B10" s="7"/>
      <c r="C10" s="7"/>
      <c r="D10" s="7"/>
      <c r="E10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1"/>
  </sheetViews>
  <sheetFormatPr defaultColWidth="9.140625" defaultRowHeight="10.5"/>
  <cols>
    <col min="1" max="1" width="21.421875" style="0" bestFit="1" customWidth="1"/>
    <col min="2" max="5" width="7.7109375" style="0" customWidth="1"/>
    <col min="6" max="6" width="5.57421875" style="0" bestFit="1" customWidth="1"/>
    <col min="7" max="8" width="7.7109375" style="0" customWidth="1"/>
    <col min="9" max="9" width="7.57421875" style="0" customWidth="1"/>
  </cols>
  <sheetData>
    <row r="1" spans="1:22" s="4" customFormat="1" ht="10.5">
      <c r="A1" s="4" t="s">
        <v>10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6</v>
      </c>
      <c r="B2" s="3">
        <v>0.9533719920556338</v>
      </c>
      <c r="C2" s="3">
        <v>0.9625845960068058</v>
      </c>
      <c r="D2" s="3">
        <v>1.1112936174594958</v>
      </c>
      <c r="E2" s="3">
        <v>1.1252674636819755</v>
      </c>
      <c r="F2" s="3">
        <v>1.1352563005656948</v>
      </c>
      <c r="G2" s="3">
        <v>1.0325479463434006</v>
      </c>
      <c r="H2" s="3">
        <v>0.8768938870056497</v>
      </c>
      <c r="I2" s="3">
        <v>1.1125283826032524</v>
      </c>
      <c r="J2" s="3">
        <v>1.0926234147605576</v>
      </c>
      <c r="K2" s="3">
        <v>1.1461440959413416</v>
      </c>
      <c r="L2" s="3">
        <v>1.2606512646803547</v>
      </c>
      <c r="M2" s="3">
        <v>1.2690392258766083</v>
      </c>
      <c r="N2" s="3">
        <v>1.2538919001279334</v>
      </c>
      <c r="O2" s="3">
        <v>1.0575160348103003</v>
      </c>
      <c r="P2" s="3">
        <v>1.1446727802295231</v>
      </c>
      <c r="Q2" s="3">
        <v>1.2775522010475515</v>
      </c>
      <c r="R2" s="3">
        <v>0.9495284808968922</v>
      </c>
      <c r="S2" s="3">
        <v>1.073296402406596</v>
      </c>
      <c r="T2" s="3">
        <v>1.2450558306365016</v>
      </c>
      <c r="U2" s="3">
        <v>1.1471693052489491</v>
      </c>
      <c r="V2" s="3">
        <v>0.8591797465663081</v>
      </c>
    </row>
    <row r="3" spans="1:22" ht="10.5">
      <c r="A3" t="s">
        <v>7</v>
      </c>
      <c r="B3">
        <v>1.234</v>
      </c>
      <c r="C3">
        <v>1.112</v>
      </c>
      <c r="D3">
        <v>1.198</v>
      </c>
      <c r="E3">
        <v>1.086</v>
      </c>
      <c r="F3" s="3">
        <v>1.112</v>
      </c>
      <c r="G3" s="3">
        <v>1.062</v>
      </c>
      <c r="H3" s="3">
        <v>1.124</v>
      </c>
      <c r="I3" s="3">
        <v>1.062</v>
      </c>
      <c r="J3" s="3">
        <v>0.962</v>
      </c>
      <c r="K3" s="3">
        <v>1.032</v>
      </c>
      <c r="L3" s="3">
        <v>1.234</v>
      </c>
      <c r="M3" s="3">
        <v>1.296</v>
      </c>
      <c r="N3" s="3">
        <v>1.05</v>
      </c>
      <c r="O3" s="3">
        <v>1.198</v>
      </c>
      <c r="P3" s="3">
        <v>1.148</v>
      </c>
      <c r="Q3" s="3">
        <v>1.172</v>
      </c>
      <c r="R3" s="3">
        <v>0.932</v>
      </c>
      <c r="S3" s="3">
        <v>1.024</v>
      </c>
      <c r="T3" s="3">
        <v>0.902</v>
      </c>
      <c r="U3" s="3">
        <v>1.086</v>
      </c>
      <c r="V3" s="3">
        <v>0.868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1">
      <selection activeCell="M25" sqref="M25"/>
    </sheetView>
  </sheetViews>
  <sheetFormatPr defaultColWidth="9.140625" defaultRowHeight="10.5"/>
  <cols>
    <col min="1" max="1" width="21.421875" style="0" bestFit="1" customWidth="1"/>
    <col min="2" max="5" width="7.7109375" style="0" customWidth="1"/>
    <col min="6" max="6" width="5.57421875" style="0" bestFit="1" customWidth="1"/>
    <col min="7" max="8" width="7.7109375" style="0" customWidth="1"/>
    <col min="9" max="9" width="7.57421875" style="0" customWidth="1"/>
  </cols>
  <sheetData>
    <row r="1" spans="1:22" s="4" customFormat="1" ht="10.5">
      <c r="A1" s="4" t="s">
        <v>15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6</v>
      </c>
      <c r="B2" s="3">
        <v>0.9449212149739296</v>
      </c>
      <c r="C2" s="3">
        <v>0.7979003228758358</v>
      </c>
      <c r="D2" s="3">
        <v>0.6947257444567723</v>
      </c>
      <c r="E2" s="3">
        <v>0.8363242769985547</v>
      </c>
      <c r="F2" s="3">
        <v>0.9316538882314119</v>
      </c>
      <c r="G2" s="3">
        <v>0.9549391242130139</v>
      </c>
      <c r="H2" s="3">
        <v>1.117561197740113</v>
      </c>
      <c r="I2" s="3">
        <v>1.3140077784126536</v>
      </c>
      <c r="J2" s="3">
        <v>1.2883563185151996</v>
      </c>
      <c r="K2" s="3">
        <v>1.1341330675722887</v>
      </c>
      <c r="L2" s="3">
        <v>1.2010793177340302</v>
      </c>
      <c r="M2" s="3">
        <v>1.118921260980789</v>
      </c>
      <c r="N2" s="3">
        <v>1.2888712006695795</v>
      </c>
      <c r="O2" s="3">
        <v>1.2661199482051668</v>
      </c>
      <c r="P2" s="3">
        <v>1.2013614871032665</v>
      </c>
      <c r="Q2" s="3">
        <v>1.104154339027767</v>
      </c>
      <c r="R2" s="3">
        <v>0.9283358996397587</v>
      </c>
      <c r="S2" s="3">
        <v>1.0637365327665045</v>
      </c>
      <c r="T2" s="3">
        <v>1.1798938098916605</v>
      </c>
      <c r="U2" s="3">
        <v>1.2970344355519736</v>
      </c>
      <c r="V2" s="3">
        <v>1.1484675812747602</v>
      </c>
    </row>
    <row r="3" spans="1:22" ht="10.5">
      <c r="A3" t="s">
        <v>7</v>
      </c>
      <c r="B3">
        <v>1.198</v>
      </c>
      <c r="C3">
        <v>0.902</v>
      </c>
      <c r="D3">
        <v>0.814</v>
      </c>
      <c r="E3">
        <v>0.754</v>
      </c>
      <c r="F3">
        <v>0.876</v>
      </c>
      <c r="G3">
        <v>0.926</v>
      </c>
      <c r="H3">
        <v>1.032</v>
      </c>
      <c r="I3">
        <v>1.204</v>
      </c>
      <c r="J3">
        <v>1.05</v>
      </c>
      <c r="K3">
        <v>0.814</v>
      </c>
      <c r="L3">
        <v>0.976</v>
      </c>
      <c r="M3">
        <v>1.098</v>
      </c>
      <c r="N3">
        <v>1.086</v>
      </c>
      <c r="O3">
        <v>0.828</v>
      </c>
      <c r="P3">
        <v>1.086</v>
      </c>
      <c r="Q3">
        <v>0.802</v>
      </c>
      <c r="R3">
        <v>0.828</v>
      </c>
      <c r="S3">
        <v>1.104</v>
      </c>
      <c r="T3">
        <v>0.84</v>
      </c>
      <c r="U3">
        <v>0.938</v>
      </c>
      <c r="V3">
        <v>1.014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1">
      <selection activeCell="M7" sqref="M7"/>
    </sheetView>
  </sheetViews>
  <sheetFormatPr defaultColWidth="9.140625" defaultRowHeight="10.5"/>
  <cols>
    <col min="1" max="1" width="21.421875" style="0" bestFit="1" customWidth="1"/>
    <col min="2" max="5" width="7.7109375" style="0" customWidth="1"/>
    <col min="6" max="6" width="5.57421875" style="0" bestFit="1" customWidth="1"/>
    <col min="7" max="8" width="7.7109375" style="0" customWidth="1"/>
    <col min="9" max="9" width="7.57421875" style="0" customWidth="1"/>
  </cols>
  <sheetData>
    <row r="1" spans="1:22" s="4" customFormat="1" ht="10.5">
      <c r="A1" s="4" t="s">
        <v>14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6</v>
      </c>
      <c r="B2" s="3">
        <v>0.7998772772285935</v>
      </c>
      <c r="C2" s="3">
        <v>0.7510399236262512</v>
      </c>
      <c r="D2" s="3">
        <v>0.7078957724877059</v>
      </c>
      <c r="E2" s="3">
        <v>0.9523787735677013</v>
      </c>
      <c r="F2" s="3">
        <v>1.279688753668784</v>
      </c>
      <c r="G2" s="3">
        <v>1.4838252977414952</v>
      </c>
      <c r="H2" s="3">
        <v>1.687841661016949</v>
      </c>
      <c r="I2" s="3">
        <v>1.5387692807688382</v>
      </c>
      <c r="J2" s="3">
        <v>1.3944982106148291</v>
      </c>
      <c r="K2" s="3">
        <v>1.3033653573742152</v>
      </c>
      <c r="L2" s="3">
        <v>1.386556319476663</v>
      </c>
      <c r="M2" s="3">
        <v>1.4110045861604892</v>
      </c>
      <c r="N2" s="3">
        <v>1.519339085116731</v>
      </c>
      <c r="O2" s="3">
        <v>1.4738311520792216</v>
      </c>
      <c r="P2" s="3">
        <v>1.3997687445198723</v>
      </c>
      <c r="Q2" s="3">
        <v>1.5841438213829366</v>
      </c>
      <c r="R2" s="3">
        <v>1.4640260262717302</v>
      </c>
      <c r="S2" s="3">
        <v>1.4279669136660071</v>
      </c>
      <c r="T2" s="3">
        <v>1.0112658513888373</v>
      </c>
      <c r="U2" s="3">
        <v>0.7635439781957707</v>
      </c>
      <c r="V2" s="3">
        <v>0.3965393097583515</v>
      </c>
    </row>
    <row r="3" spans="1:22" ht="10.5">
      <c r="A3" t="s">
        <v>7</v>
      </c>
      <c r="B3">
        <v>1.112</v>
      </c>
      <c r="C3">
        <v>0.976</v>
      </c>
      <c r="D3">
        <v>0.914</v>
      </c>
      <c r="E3">
        <v>0.914</v>
      </c>
      <c r="F3">
        <v>0.95</v>
      </c>
      <c r="G3">
        <v>0.976</v>
      </c>
      <c r="H3">
        <v>0.864</v>
      </c>
      <c r="I3">
        <v>1.098</v>
      </c>
      <c r="J3">
        <v>1.086</v>
      </c>
      <c r="K3">
        <v>1.198</v>
      </c>
      <c r="L3">
        <v>1.024</v>
      </c>
      <c r="M3">
        <v>0.876</v>
      </c>
      <c r="N3">
        <v>0.82</v>
      </c>
      <c r="O3">
        <v>0.932</v>
      </c>
      <c r="P3">
        <v>1.012</v>
      </c>
      <c r="Q3">
        <v>1.16</v>
      </c>
      <c r="R3">
        <v>1.19</v>
      </c>
      <c r="S3">
        <v>1.086</v>
      </c>
      <c r="T3">
        <v>1.086</v>
      </c>
      <c r="U3">
        <v>0.876</v>
      </c>
      <c r="V3">
        <v>0.958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 topLeftCell="A1">
      <selection activeCell="L12" sqref="L12"/>
    </sheetView>
  </sheetViews>
  <sheetFormatPr defaultColWidth="9.140625" defaultRowHeight="10.5"/>
  <cols>
    <col min="1" max="1" width="21.421875" style="0" bestFit="1" customWidth="1"/>
    <col min="2" max="5" width="7.7109375" style="0" customWidth="1"/>
    <col min="6" max="6" width="5.57421875" style="0" bestFit="1" customWidth="1"/>
    <col min="7" max="8" width="7.7109375" style="0" customWidth="1"/>
    <col min="9" max="9" width="7.57421875" style="0" customWidth="1"/>
  </cols>
  <sheetData>
    <row r="1" spans="1:22" s="4" customFormat="1" ht="10.5">
      <c r="A1" s="4" t="s">
        <v>13</v>
      </c>
      <c r="B1" s="4">
        <v>2015</v>
      </c>
      <c r="C1" s="4">
        <v>2014</v>
      </c>
      <c r="D1" s="4">
        <v>2013</v>
      </c>
      <c r="E1" s="4">
        <v>2012</v>
      </c>
      <c r="F1" s="4">
        <v>2011</v>
      </c>
      <c r="G1" s="4">
        <v>2010</v>
      </c>
      <c r="H1" s="4">
        <v>2009</v>
      </c>
      <c r="I1" s="4">
        <v>2008</v>
      </c>
      <c r="J1" s="1">
        <v>2007</v>
      </c>
      <c r="K1" s="1">
        <v>2006</v>
      </c>
      <c r="L1" s="1">
        <v>2005</v>
      </c>
      <c r="M1" s="1">
        <v>2004</v>
      </c>
      <c r="N1" s="1">
        <v>2003</v>
      </c>
      <c r="O1" s="1">
        <v>2002</v>
      </c>
      <c r="P1" s="1">
        <v>2001</v>
      </c>
      <c r="Q1" s="1">
        <v>2000</v>
      </c>
      <c r="R1" s="1">
        <v>1999</v>
      </c>
      <c r="S1" s="1">
        <v>1998</v>
      </c>
      <c r="T1" s="1">
        <v>1997</v>
      </c>
      <c r="U1" s="1">
        <v>1996</v>
      </c>
      <c r="V1" s="1">
        <v>1995</v>
      </c>
    </row>
    <row r="2" spans="1:22" ht="10.5">
      <c r="A2" t="s">
        <v>6</v>
      </c>
      <c r="B2" s="3">
        <v>0.896180395589859</v>
      </c>
      <c r="C2" s="3">
        <v>0.8062933517680352</v>
      </c>
      <c r="D2" s="3">
        <v>0.7859711363693279</v>
      </c>
      <c r="E2" s="3">
        <v>0.6214552158516272</v>
      </c>
      <c r="F2" s="3">
        <v>0.3889868126087608</v>
      </c>
      <c r="G2" s="3">
        <v>0.7882051635839363</v>
      </c>
      <c r="H2" s="3">
        <v>0.7968286214689266</v>
      </c>
      <c r="I2" s="3">
        <v>0.6504404547212876</v>
      </c>
      <c r="J2" s="3">
        <v>0.8122232788806509</v>
      </c>
      <c r="K2" s="3">
        <v>0.6097975344924065</v>
      </c>
      <c r="L2" s="3">
        <v>0.5047842573490304</v>
      </c>
      <c r="M2" s="3">
        <v>0.6115556293042873</v>
      </c>
      <c r="N2" s="3">
        <v>0.6117125532096973</v>
      </c>
      <c r="O2" s="3">
        <v>0.7481699845262871</v>
      </c>
      <c r="P2" s="3">
        <v>0.5430328311775171</v>
      </c>
      <c r="Q2" s="3">
        <v>0.43190605906415797</v>
      </c>
      <c r="R2" s="3">
        <v>0.3387335034385051</v>
      </c>
      <c r="S2" s="3">
        <v>0.8668483692717516</v>
      </c>
      <c r="T2" s="3">
        <v>0.907984399141637</v>
      </c>
      <c r="U2" s="3">
        <v>0.6092435736956909</v>
      </c>
      <c r="V2" s="3">
        <v>0.9440126375333882</v>
      </c>
    </row>
    <row r="3" spans="1:22" ht="10.5">
      <c r="A3" t="s">
        <v>7</v>
      </c>
      <c r="B3">
        <v>1.172</v>
      </c>
      <c r="C3">
        <v>1.098</v>
      </c>
      <c r="D3">
        <v>1.062</v>
      </c>
      <c r="E3">
        <v>0.888</v>
      </c>
      <c r="F3">
        <v>0.876</v>
      </c>
      <c r="G3">
        <v>0.828</v>
      </c>
      <c r="H3">
        <v>0.802</v>
      </c>
      <c r="I3">
        <v>0.926</v>
      </c>
      <c r="J3">
        <v>0.852</v>
      </c>
      <c r="K3">
        <v>0.766</v>
      </c>
      <c r="L3">
        <v>0.692</v>
      </c>
      <c r="M3">
        <v>0.716</v>
      </c>
      <c r="N3">
        <v>1.024</v>
      </c>
      <c r="O3">
        <v>0.766</v>
      </c>
      <c r="P3">
        <v>0.802</v>
      </c>
      <c r="Q3">
        <v>0.95</v>
      </c>
      <c r="R3">
        <v>0.796</v>
      </c>
      <c r="S3">
        <v>0.894</v>
      </c>
      <c r="T3">
        <v>0.832</v>
      </c>
      <c r="U3">
        <v>0.932</v>
      </c>
      <c r="V3">
        <v>0.972</v>
      </c>
    </row>
    <row r="43" spans="2:22" ht="10.5">
      <c r="B43" t="e">
        <f>B41/B34</f>
        <v>#DIV/0!</v>
      </c>
      <c r="C43" t="e">
        <f aca="true" t="shared" si="0" ref="C43:V43">C41/C34</f>
        <v>#DIV/0!</v>
      </c>
      <c r="D43" t="e">
        <f t="shared" si="0"/>
        <v>#DIV/0!</v>
      </c>
      <c r="E43" t="e">
        <f t="shared" si="0"/>
        <v>#DIV/0!</v>
      </c>
      <c r="F43" t="e">
        <f t="shared" si="0"/>
        <v>#DIV/0!</v>
      </c>
      <c r="G43" t="e">
        <f t="shared" si="0"/>
        <v>#DIV/0!</v>
      </c>
      <c r="H43" t="e">
        <f t="shared" si="0"/>
        <v>#DIV/0!</v>
      </c>
      <c r="I43" t="e">
        <f t="shared" si="0"/>
        <v>#DIV/0!</v>
      </c>
      <c r="J43" t="e">
        <f t="shared" si="0"/>
        <v>#DIV/0!</v>
      </c>
      <c r="K43" t="e">
        <f t="shared" si="0"/>
        <v>#DIV/0!</v>
      </c>
      <c r="L43" t="e">
        <f t="shared" si="0"/>
        <v>#DIV/0!</v>
      </c>
      <c r="M43" t="e">
        <f t="shared" si="0"/>
        <v>#DIV/0!</v>
      </c>
      <c r="N43" t="e">
        <f t="shared" si="0"/>
        <v>#DIV/0!</v>
      </c>
      <c r="O43" t="e">
        <f t="shared" si="0"/>
        <v>#DIV/0!</v>
      </c>
      <c r="P43" t="e">
        <f t="shared" si="0"/>
        <v>#DIV/0!</v>
      </c>
      <c r="Q43" t="e">
        <f t="shared" si="0"/>
        <v>#DIV/0!</v>
      </c>
      <c r="R43" t="e">
        <f t="shared" si="0"/>
        <v>#DIV/0!</v>
      </c>
      <c r="S43" t="e">
        <f t="shared" si="0"/>
        <v>#DIV/0!</v>
      </c>
      <c r="T43" t="e">
        <f t="shared" si="0"/>
        <v>#DIV/0!</v>
      </c>
      <c r="U43" t="e">
        <f t="shared" si="0"/>
        <v>#DIV/0!</v>
      </c>
      <c r="V43" t="e">
        <f t="shared" si="0"/>
        <v>#DIV/0!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Vrooman</dc:creator>
  <cp:keywords/>
  <dc:description/>
  <cp:lastModifiedBy>Vrooman, John</cp:lastModifiedBy>
  <dcterms:created xsi:type="dcterms:W3CDTF">2008-05-12T19:25:05Z</dcterms:created>
  <dcterms:modified xsi:type="dcterms:W3CDTF">2016-06-18T22:30:10Z</dcterms:modified>
  <cp:category/>
  <cp:version/>
  <cp:contentType/>
  <cp:contentStatus/>
</cp:coreProperties>
</file>