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 autoCompressPictures="0"/>
  <mc:AlternateContent xmlns:mc="http://schemas.openxmlformats.org/markup-compatibility/2006">
    <mc:Choice Requires="x15">
      <x15ac:absPath xmlns:x15ac="http://schemas.microsoft.com/office/spreadsheetml/2010/11/ac" url="https://vanderbilt365-my.sharepoint.com/personal/daniel_w_coradazzi_vanderbilt_edu/Documents/Desktop/"/>
    </mc:Choice>
  </mc:AlternateContent>
  <xr:revisionPtr revIDLastSave="0" documentId="8_{AF670420-80C0-4CEC-BE77-6CC0650FA456}" xr6:coauthVersionLast="47" xr6:coauthVersionMax="47" xr10:uidLastSave="{00000000-0000-0000-0000-000000000000}"/>
  <bookViews>
    <workbookView xWindow="33390" yWindow="2925" windowWidth="21600" windowHeight="11040" activeTab="1" xr2:uid="{00000000-000D-0000-FFFF-FFFF00000000}"/>
  </bookViews>
  <sheets>
    <sheet name="Instructions" sheetId="9" r:id="rId1"/>
    <sheet name="Transportation Expenses" sheetId="2" r:id="rId2"/>
    <sheet name="Lodging Expenses" sheetId="8" r:id="rId3"/>
    <sheet name="Food Expenses" sheetId="4" r:id="rId4"/>
    <sheet name="Program Expenses" sheetId="5" r:id="rId5"/>
    <sheet name="Instructor TA Miscellaneous " sheetId="6" r:id="rId6"/>
    <sheet name="Other Expenses" sheetId="7" r:id="rId7"/>
    <sheet name="Total" sheetId="1" r:id="rId8"/>
  </sheets>
  <definedNames>
    <definedName name="_xlnm.Print_Titles" localSheetId="7">Total!#REF!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7" i="5" l="1"/>
  <c r="E5" i="7"/>
  <c r="E6" i="7"/>
  <c r="E7" i="7"/>
  <c r="E4" i="7"/>
  <c r="E9" i="8"/>
  <c r="E8" i="8"/>
  <c r="E7" i="8"/>
  <c r="E6" i="8"/>
  <c r="E5" i="8"/>
  <c r="E4" i="8"/>
  <c r="E10" i="7"/>
  <c r="E11" i="7"/>
  <c r="E12" i="7"/>
  <c r="E14" i="7"/>
  <c r="E15" i="7"/>
  <c r="E16" i="7"/>
  <c r="E17" i="7"/>
  <c r="E19" i="7"/>
  <c r="E20" i="7"/>
  <c r="E21" i="7"/>
  <c r="E22" i="7"/>
  <c r="E23" i="7"/>
  <c r="E9" i="7"/>
  <c r="E7" i="6"/>
  <c r="E6" i="6"/>
  <c r="E5" i="6"/>
  <c r="E4" i="6"/>
  <c r="E3" i="6"/>
  <c r="E5" i="5"/>
  <c r="E6" i="5"/>
  <c r="E7" i="5"/>
  <c r="E8" i="5"/>
  <c r="E10" i="5"/>
  <c r="E11" i="5"/>
  <c r="E12" i="5"/>
  <c r="E13" i="5"/>
  <c r="E14" i="5"/>
  <c r="E16" i="5"/>
  <c r="E4" i="5"/>
  <c r="E6" i="4"/>
  <c r="E7" i="4"/>
  <c r="E8" i="4"/>
  <c r="E9" i="4"/>
  <c r="E11" i="4"/>
  <c r="E12" i="4"/>
  <c r="E13" i="4"/>
  <c r="E14" i="4"/>
  <c r="E15" i="4"/>
  <c r="E17" i="4"/>
  <c r="E18" i="4"/>
  <c r="E19" i="4"/>
  <c r="E20" i="4"/>
  <c r="E21" i="4"/>
  <c r="E23" i="4"/>
  <c r="E24" i="4"/>
  <c r="E25" i="4"/>
  <c r="E26" i="4"/>
  <c r="E27" i="4"/>
  <c r="E28" i="4"/>
  <c r="E12" i="8"/>
  <c r="E13" i="8"/>
  <c r="E14" i="8"/>
  <c r="E15" i="8"/>
  <c r="E16" i="8"/>
  <c r="E11" i="8"/>
  <c r="E5" i="4"/>
  <c r="E5" i="2"/>
  <c r="E7" i="2"/>
  <c r="E8" i="2"/>
  <c r="E9" i="2"/>
  <c r="E10" i="2"/>
  <c r="E11" i="2"/>
  <c r="E12" i="2"/>
  <c r="E13" i="2"/>
  <c r="E14" i="2"/>
  <c r="E15" i="2"/>
  <c r="E16" i="2"/>
  <c r="E4" i="2"/>
  <c r="E24" i="7" l="1"/>
  <c r="B13" i="1" s="1"/>
  <c r="E8" i="6"/>
  <c r="B11" i="1" s="1"/>
  <c r="E29" i="4"/>
  <c r="B7" i="1" s="1"/>
  <c r="E17" i="8"/>
  <c r="B5" i="1" s="1"/>
  <c r="E17" i="2"/>
  <c r="B3" i="1" s="1"/>
  <c r="E18" i="5"/>
  <c r="B9" i="1" s="1"/>
  <c r="B14" i="1" l="1"/>
</calcChain>
</file>

<file path=xl/sharedStrings.xml><?xml version="1.0" encoding="utf-8"?>
<sst xmlns="http://schemas.openxmlformats.org/spreadsheetml/2006/main" count="184" uniqueCount="136">
  <si>
    <t>Food Expenses</t>
  </si>
  <si>
    <t>Program Expenses</t>
  </si>
  <si>
    <t>Transportation Expenses</t>
  </si>
  <si>
    <t>Course Title, Professor</t>
  </si>
  <si>
    <t>Total Anticipated Expenses</t>
  </si>
  <si>
    <t>Other transportation</t>
  </si>
  <si>
    <t>Total Cost</t>
  </si>
  <si>
    <t>Number of Students</t>
  </si>
  <si>
    <t>Instructional Supplies</t>
  </si>
  <si>
    <t>Lodging Expenses</t>
  </si>
  <si>
    <t>Cell Phone</t>
  </si>
  <si>
    <t>Per Person Cost</t>
  </si>
  <si>
    <t>Other Meals</t>
  </si>
  <si>
    <t>Postage</t>
  </si>
  <si>
    <t>Laundry</t>
  </si>
  <si>
    <t>Medical</t>
  </si>
  <si>
    <t xml:space="preserve">Gratuity </t>
  </si>
  <si>
    <t>Other Expenses</t>
  </si>
  <si>
    <t>Instructor airfare/baggage fees</t>
  </si>
  <si>
    <t>Bus/Rail/Taxi/Rideshare 2</t>
  </si>
  <si>
    <t>Bus/Rail/Taxi/Rideshare 3</t>
  </si>
  <si>
    <t>Bus/Rail/Taxi/Rideshare 4</t>
  </si>
  <si>
    <t>Hotels/Hostiles/AirBnB 1</t>
  </si>
  <si>
    <t>Hotels/Hostiles/AirBnB 2</t>
  </si>
  <si>
    <t>Hotels/Hostiles/AirBnB 3</t>
  </si>
  <si>
    <t>Hotels/Hostiles/AirBnB 4</t>
  </si>
  <si>
    <t>Hotels/Hostiles/AirBnB 5</t>
  </si>
  <si>
    <t>Hotels/Hostiles/AirBnB 6</t>
  </si>
  <si>
    <t>Bus/Rail/Taxi/Rideshare 5</t>
  </si>
  <si>
    <t>Bus/Rail/Taxi/Rideshare 6</t>
  </si>
  <si>
    <t>Group Breakfast 1</t>
  </si>
  <si>
    <t>Group Breakfast 2</t>
  </si>
  <si>
    <t>Group Breakfast 3</t>
  </si>
  <si>
    <t>Group Breakfast 4</t>
  </si>
  <si>
    <t>Group Breakfast 5</t>
  </si>
  <si>
    <t>Group Lunch 1</t>
  </si>
  <si>
    <t>Group Lunch 2</t>
  </si>
  <si>
    <t>Group Lunch 3</t>
  </si>
  <si>
    <t>Group Lunch 4</t>
  </si>
  <si>
    <t>Group Lunch 5</t>
  </si>
  <si>
    <t>Group Dinner 1</t>
  </si>
  <si>
    <t>Group Dinner 2</t>
  </si>
  <si>
    <t>Group Dinner 3</t>
  </si>
  <si>
    <t>Group Dinner 4</t>
  </si>
  <si>
    <t>Group Dinner 5</t>
  </si>
  <si>
    <t>Snack/Personal Meal 1</t>
  </si>
  <si>
    <t>Snack/Personal Meal 2</t>
  </si>
  <si>
    <t>Snack/Personal Meal 3</t>
  </si>
  <si>
    <t>Snack/Personal Meal 4</t>
  </si>
  <si>
    <t>Snack/Personal Meal 5</t>
  </si>
  <si>
    <t>Entrance Fee 1</t>
  </si>
  <si>
    <t>Entrance Fee 2</t>
  </si>
  <si>
    <t>Entrance Fee 3</t>
  </si>
  <si>
    <t>Entrance Fee 4</t>
  </si>
  <si>
    <t>Entrance Fee 5</t>
  </si>
  <si>
    <t>Excursion Fee 1</t>
  </si>
  <si>
    <t>Excursion Fee 2</t>
  </si>
  <si>
    <t>Excursion Fee 3</t>
  </si>
  <si>
    <t>Excursion Fee 4</t>
  </si>
  <si>
    <t>Excursion Fee 5</t>
  </si>
  <si>
    <t>Gear 1</t>
  </si>
  <si>
    <t>Gear 2</t>
  </si>
  <si>
    <t>Gear 3</t>
  </si>
  <si>
    <t>Gear 4</t>
  </si>
  <si>
    <t>Gear 5</t>
  </si>
  <si>
    <t>License 1</t>
  </si>
  <si>
    <t>License 2</t>
  </si>
  <si>
    <t>License 3</t>
  </si>
  <si>
    <t>License 4</t>
  </si>
  <si>
    <t>Total Transportation Expenses</t>
  </si>
  <si>
    <t>Total Lodging Expenses</t>
  </si>
  <si>
    <t>Total Food Expenses</t>
  </si>
  <si>
    <t>Total Program Expenses</t>
  </si>
  <si>
    <t>Total Miscellaneous Expenses</t>
  </si>
  <si>
    <t>Total Other Expenses</t>
  </si>
  <si>
    <t>Total Costs</t>
  </si>
  <si>
    <t>Instructor/TA Transportation</t>
  </si>
  <si>
    <t>Instructor/TA</t>
  </si>
  <si>
    <t>Group Transportation</t>
  </si>
  <si>
    <t>Instructor/TA Lodging</t>
  </si>
  <si>
    <t>Group Lodging</t>
  </si>
  <si>
    <t>Entrance Fees</t>
  </si>
  <si>
    <t>Excursion Fees</t>
  </si>
  <si>
    <t>Tour Company Expenses</t>
  </si>
  <si>
    <t xml:space="preserve">Instructor/TA Miscellaneous </t>
  </si>
  <si>
    <t>Transportation</t>
  </si>
  <si>
    <t>Lodging</t>
  </si>
  <si>
    <t>Food</t>
  </si>
  <si>
    <t>Program</t>
  </si>
  <si>
    <t>Other</t>
  </si>
  <si>
    <t>Tour Company Expense 1</t>
  </si>
  <si>
    <t>Tour Company Expense 2</t>
  </si>
  <si>
    <t>Instructional Supplies 1</t>
  </si>
  <si>
    <t>Licenses</t>
  </si>
  <si>
    <t>Instructional Supplies 2</t>
  </si>
  <si>
    <t>Instructional Supplies 3</t>
  </si>
  <si>
    <t>Instructional Supplies 4</t>
  </si>
  <si>
    <t>Certifications</t>
  </si>
  <si>
    <t>Gear</t>
  </si>
  <si>
    <t xml:space="preserve">Instructor and TA Miscellaneous </t>
  </si>
  <si>
    <r>
      <t xml:space="preserve">Combined Total Expenses
</t>
    </r>
    <r>
      <rPr>
        <b/>
        <i/>
        <sz val="28"/>
        <color rgb="FF000000"/>
        <rFont val="Calibri"/>
        <family val="2"/>
        <scheme val="minor"/>
      </rPr>
      <t>**This is NOT the final cost**</t>
    </r>
  </si>
  <si>
    <t>Group Breakfast</t>
  </si>
  <si>
    <t>Group Lunch</t>
  </si>
  <si>
    <t>Group Dinner</t>
  </si>
  <si>
    <t>Snacks/Personal Meals</t>
  </si>
  <si>
    <t>Certification 2</t>
  </si>
  <si>
    <t>Certification 3</t>
  </si>
  <si>
    <t>Certification 4</t>
  </si>
  <si>
    <t>Instructions</t>
  </si>
  <si>
    <t>General</t>
  </si>
  <si>
    <t xml:space="preserve">1.) Enter information for each expense item. </t>
  </si>
  <si>
    <t>1.) Enter information for each expense item</t>
  </si>
  <si>
    <t>2.) Enter per person cost</t>
  </si>
  <si>
    <t xml:space="preserve">3.) Adjust number of TAs, if needed. </t>
  </si>
  <si>
    <t xml:space="preserve">See instructions for individual tabs below. </t>
  </si>
  <si>
    <t xml:space="preserve">Follow steps for entering expense information. </t>
  </si>
  <si>
    <t xml:space="preserve">Do not manually enter totals in the total cost column. Totals will auto-populate by filling in each line of expenses. </t>
  </si>
  <si>
    <t xml:space="preserve">Plese do not change the minimum of 12 students. </t>
  </si>
  <si>
    <t>3.) Adjust number of TAs, if needed</t>
  </si>
  <si>
    <t>Faculty/TA</t>
  </si>
  <si>
    <t>Instructor/TA Miscellaneous</t>
  </si>
  <si>
    <t>3.) Adjust  total to include TAs, if needed</t>
  </si>
  <si>
    <t>3.) Adjust total to include TAs, if needed</t>
  </si>
  <si>
    <t>Certification 1</t>
  </si>
  <si>
    <t>Bus/Rail/Taxi/Rideshare 1</t>
  </si>
  <si>
    <t xml:space="preserve">4.) If using a tour company that includes fees, </t>
  </si>
  <si>
    <t xml:space="preserve">enter information here. </t>
  </si>
  <si>
    <t>See Instructions on Tab 1 - "Instructions"</t>
  </si>
  <si>
    <t>Instructor and TA Hotel/Hostile/AirBnB 1</t>
  </si>
  <si>
    <t>Instructor and TA Hotel/Hostile/AirBnB 2</t>
  </si>
  <si>
    <t>Instructor and TA Hotel/Hostile/AirBnB 3</t>
  </si>
  <si>
    <t>Instructor and TA Hotel/Hostile/AirBnB 4</t>
  </si>
  <si>
    <t>Instructor and TA Hotel/Hostile/AirBnB 5</t>
  </si>
  <si>
    <t>Instructor and TA Hotel/Hostile/AirBnB 6</t>
  </si>
  <si>
    <t>Meals</t>
  </si>
  <si>
    <t>Student airfare/baggage fees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</si>
</sst>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44" formatCode="_(&quot;$&quot;* #,##0.00_);_(&quot;$&quot;* \(#,##0.00\);_(&quot;$&quot;* &quot;-&quot;??_);_(@_)"/>
  </numFmts>
  <fonts count="21" x14ac:knownFonts="1">
    <font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0"/>
      <color rgb="FF000000"/>
      <name val="Calibri"/>
      <family val="2"/>
      <scheme val="minor"/>
    </font>
    <font>
      <sz val="20"/>
      <color rgb="FF000000"/>
      <name val="Calibri"/>
      <family val="2"/>
      <scheme val="minor"/>
    </font>
    <font>
      <sz val="2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24"/>
      <color rgb="FF000000"/>
      <name val="Calibri"/>
      <family val="2"/>
      <scheme val="minor"/>
    </font>
    <font>
      <b/>
      <sz val="24"/>
      <color rgb="FF00000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28"/>
      <color rgb="FF000000"/>
      <name val="Calibri"/>
      <family val="2"/>
      <scheme val="minor"/>
    </font>
    <font>
      <sz val="28"/>
      <color rgb="FF000000"/>
      <name val="Calibri"/>
      <family val="2"/>
      <scheme val="minor"/>
    </font>
    <font>
      <b/>
      <i/>
      <sz val="28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2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153">
    <xf numFmtId="0" fontId="0" fillId="0" borderId="0" xfId="0"/>
    <xf numFmtId="0" fontId="0" fillId="0" borderId="0" xfId="0" applyAlignment="1">
      <alignment wrapText="1"/>
    </xf>
    <xf numFmtId="0" fontId="0" fillId="3" borderId="0" xfId="0" applyFill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4" fontId="0" fillId="0" borderId="0" xfId="1" applyFont="1" applyBorder="1"/>
    <xf numFmtId="49" fontId="11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4" fontId="3" fillId="0" borderId="1" xfId="1" applyFont="1" applyBorder="1" applyAlignment="1">
      <alignment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49" fontId="1" fillId="5" borderId="1" xfId="0" applyNumberFormat="1" applyFont="1" applyFill="1" applyBorder="1" applyAlignment="1">
      <alignment horizontal="center" vertical="center" wrapText="1"/>
    </xf>
    <xf numFmtId="44" fontId="1" fillId="5" borderId="1" xfId="1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44" fontId="2" fillId="6" borderId="1" xfId="1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/>
    </xf>
    <xf numFmtId="49" fontId="1" fillId="8" borderId="1" xfId="0" applyNumberFormat="1" applyFont="1" applyFill="1" applyBorder="1" applyAlignment="1">
      <alignment horizontal="center" vertical="center" wrapText="1"/>
    </xf>
    <xf numFmtId="44" fontId="1" fillId="8" borderId="1" xfId="1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 wrapText="1"/>
    </xf>
    <xf numFmtId="0" fontId="2" fillId="10" borderId="1" xfId="0" applyFont="1" applyFill="1" applyBorder="1" applyAlignment="1">
      <alignment horizontal="center" vertical="center" wrapText="1"/>
    </xf>
    <xf numFmtId="44" fontId="2" fillId="10" borderId="1" xfId="1" applyFont="1" applyFill="1" applyBorder="1" applyAlignment="1">
      <alignment horizontal="center" vertical="center" wrapText="1"/>
    </xf>
    <xf numFmtId="0" fontId="3" fillId="10" borderId="1" xfId="0" applyFont="1" applyFill="1" applyBorder="1" applyAlignment="1">
      <alignment horizontal="center" vertical="center" wrapText="1"/>
    </xf>
    <xf numFmtId="0" fontId="3" fillId="10" borderId="1" xfId="0" applyFont="1" applyFill="1" applyBorder="1" applyAlignment="1">
      <alignment horizontal="center" vertical="center"/>
    </xf>
    <xf numFmtId="49" fontId="1" fillId="11" borderId="1" xfId="0" applyNumberFormat="1" applyFont="1" applyFill="1" applyBorder="1" applyAlignment="1">
      <alignment horizontal="center" vertical="center" wrapText="1"/>
    </xf>
    <xf numFmtId="44" fontId="1" fillId="11" borderId="1" xfId="1" applyFont="1" applyFill="1" applyBorder="1" applyAlignment="1">
      <alignment horizontal="center" vertical="center" wrapText="1"/>
    </xf>
    <xf numFmtId="0" fontId="1" fillId="11" borderId="1" xfId="0" applyFont="1" applyFill="1" applyBorder="1" applyAlignment="1">
      <alignment horizontal="center" vertical="center" wrapText="1"/>
    </xf>
    <xf numFmtId="0" fontId="2" fillId="14" borderId="1" xfId="0" applyFont="1" applyFill="1" applyBorder="1" applyAlignment="1">
      <alignment horizontal="center" vertical="center" wrapText="1"/>
    </xf>
    <xf numFmtId="44" fontId="2" fillId="14" borderId="1" xfId="1" applyFont="1" applyFill="1" applyBorder="1" applyAlignment="1">
      <alignment horizontal="center" vertical="center" wrapText="1"/>
    </xf>
    <xf numFmtId="0" fontId="3" fillId="14" borderId="1" xfId="0" applyFont="1" applyFill="1" applyBorder="1" applyAlignment="1">
      <alignment horizontal="center" vertical="center" wrapText="1"/>
    </xf>
    <xf numFmtId="0" fontId="3" fillId="14" borderId="1" xfId="0" applyFont="1" applyFill="1" applyBorder="1" applyAlignment="1">
      <alignment horizontal="center" vertical="center"/>
    </xf>
    <xf numFmtId="49" fontId="1" fillId="15" borderId="1" xfId="0" applyNumberFormat="1" applyFont="1" applyFill="1" applyBorder="1" applyAlignment="1">
      <alignment horizontal="center" vertical="center" wrapText="1"/>
    </xf>
    <xf numFmtId="44" fontId="1" fillId="15" borderId="1" xfId="1" applyFont="1" applyFill="1" applyBorder="1" applyAlignment="1">
      <alignment horizontal="center" vertical="center" wrapText="1"/>
    </xf>
    <xf numFmtId="0" fontId="1" fillId="15" borderId="1" xfId="0" applyFont="1" applyFill="1" applyBorder="1" applyAlignment="1">
      <alignment horizontal="center" vertical="center" wrapText="1"/>
    </xf>
    <xf numFmtId="0" fontId="2" fillId="16" borderId="1" xfId="0" applyFont="1" applyFill="1" applyBorder="1" applyAlignment="1">
      <alignment horizontal="center" vertical="center" wrapText="1"/>
    </xf>
    <xf numFmtId="44" fontId="2" fillId="16" borderId="1" xfId="1" applyFont="1" applyFill="1" applyBorder="1" applyAlignment="1">
      <alignment horizontal="center" vertical="center" wrapText="1"/>
    </xf>
    <xf numFmtId="0" fontId="3" fillId="16" borderId="1" xfId="0" applyFont="1" applyFill="1" applyBorder="1" applyAlignment="1">
      <alignment horizontal="center" vertical="center" wrapText="1"/>
    </xf>
    <xf numFmtId="0" fontId="3" fillId="16" borderId="1" xfId="0" applyFont="1" applyFill="1" applyBorder="1" applyAlignment="1">
      <alignment horizontal="center" vertical="center"/>
    </xf>
    <xf numFmtId="49" fontId="1" fillId="18" borderId="1" xfId="0" applyNumberFormat="1" applyFont="1" applyFill="1" applyBorder="1" applyAlignment="1">
      <alignment horizontal="center" vertical="center" wrapText="1"/>
    </xf>
    <xf numFmtId="44" fontId="1" fillId="18" borderId="1" xfId="1" applyFont="1" applyFill="1" applyBorder="1" applyAlignment="1">
      <alignment horizontal="center" vertical="center" wrapText="1"/>
    </xf>
    <xf numFmtId="0" fontId="1" fillId="18" borderId="1" xfId="0" applyFont="1" applyFill="1" applyBorder="1" applyAlignment="1">
      <alignment horizontal="center" vertical="center" wrapText="1"/>
    </xf>
    <xf numFmtId="0" fontId="3" fillId="19" borderId="1" xfId="0" applyFont="1" applyFill="1" applyBorder="1" applyAlignment="1">
      <alignment horizontal="center" vertical="center" wrapText="1"/>
    </xf>
    <xf numFmtId="0" fontId="3" fillId="19" borderId="1" xfId="0" applyFont="1" applyFill="1" applyBorder="1" applyAlignment="1">
      <alignment horizontal="center" vertical="center"/>
    </xf>
    <xf numFmtId="0" fontId="2" fillId="19" borderId="1" xfId="0" applyFont="1" applyFill="1" applyBorder="1" applyAlignment="1">
      <alignment horizontal="center" vertical="center" wrapText="1"/>
    </xf>
    <xf numFmtId="44" fontId="2" fillId="19" borderId="1" xfId="1" applyFont="1" applyFill="1" applyBorder="1" applyAlignment="1">
      <alignment horizontal="center" vertical="center" wrapText="1"/>
    </xf>
    <xf numFmtId="49" fontId="1" fillId="20" borderId="1" xfId="0" applyNumberFormat="1" applyFont="1" applyFill="1" applyBorder="1" applyAlignment="1">
      <alignment horizontal="center" vertical="center" wrapText="1"/>
    </xf>
    <xf numFmtId="44" fontId="1" fillId="20" borderId="1" xfId="1" applyFont="1" applyFill="1" applyBorder="1" applyAlignment="1">
      <alignment horizontal="center" vertical="center" wrapText="1"/>
    </xf>
    <xf numFmtId="0" fontId="1" fillId="20" borderId="1" xfId="0" applyFont="1" applyFill="1" applyBorder="1" applyAlignment="1">
      <alignment horizontal="center" vertical="center" wrapText="1"/>
    </xf>
    <xf numFmtId="0" fontId="3" fillId="21" borderId="1" xfId="0" applyFont="1" applyFill="1" applyBorder="1" applyAlignment="1">
      <alignment horizontal="center" vertical="center" wrapText="1"/>
    </xf>
    <xf numFmtId="0" fontId="3" fillId="21" borderId="1" xfId="0" applyFont="1" applyFill="1" applyBorder="1" applyAlignment="1">
      <alignment horizontal="center" vertical="center"/>
    </xf>
    <xf numFmtId="0" fontId="2" fillId="21" borderId="1" xfId="0" applyFont="1" applyFill="1" applyBorder="1" applyAlignment="1">
      <alignment horizontal="center" vertical="center" wrapText="1"/>
    </xf>
    <xf numFmtId="44" fontId="2" fillId="21" borderId="1" xfId="1" applyFont="1" applyFill="1" applyBorder="1" applyAlignment="1">
      <alignment horizontal="center" vertical="center" wrapText="1"/>
    </xf>
    <xf numFmtId="49" fontId="7" fillId="6" borderId="1" xfId="0" applyNumberFormat="1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9" fillId="9" borderId="1" xfId="0" applyFont="1" applyFill="1" applyBorder="1" applyAlignment="1">
      <alignment horizontal="center" vertical="center" wrapText="1"/>
    </xf>
    <xf numFmtId="0" fontId="10" fillId="9" borderId="1" xfId="0" applyFont="1" applyFill="1" applyBorder="1"/>
    <xf numFmtId="0" fontId="9" fillId="14" borderId="1" xfId="0" applyFont="1" applyFill="1" applyBorder="1" applyAlignment="1">
      <alignment horizontal="center" vertical="center" wrapText="1"/>
    </xf>
    <xf numFmtId="0" fontId="8" fillId="14" borderId="1" xfId="0" applyFont="1" applyFill="1" applyBorder="1" applyAlignment="1">
      <alignment horizontal="center" vertical="center"/>
    </xf>
    <xf numFmtId="0" fontId="9" fillId="16" borderId="1" xfId="0" applyFont="1" applyFill="1" applyBorder="1" applyAlignment="1">
      <alignment horizontal="center" vertical="center" wrapText="1"/>
    </xf>
    <xf numFmtId="0" fontId="9" fillId="16" borderId="1" xfId="0" applyFont="1" applyFill="1" applyBorder="1" applyAlignment="1">
      <alignment horizontal="center" vertical="center"/>
    </xf>
    <xf numFmtId="0" fontId="9" fillId="19" borderId="1" xfId="0" applyFont="1" applyFill="1" applyBorder="1" applyAlignment="1">
      <alignment horizontal="center"/>
    </xf>
    <xf numFmtId="0" fontId="8" fillId="19" borderId="1" xfId="0" applyFont="1" applyFill="1" applyBorder="1" applyAlignment="1">
      <alignment horizontal="center" vertical="center"/>
    </xf>
    <xf numFmtId="0" fontId="9" fillId="21" borderId="1" xfId="0" applyFont="1" applyFill="1" applyBorder="1" applyAlignment="1">
      <alignment horizontal="center"/>
    </xf>
    <xf numFmtId="0" fontId="8" fillId="21" borderId="1" xfId="0" applyFont="1" applyFill="1" applyBorder="1" applyAlignment="1">
      <alignment horizontal="center" vertical="center"/>
    </xf>
    <xf numFmtId="49" fontId="4" fillId="5" borderId="1" xfId="0" applyNumberFormat="1" applyFont="1" applyFill="1" applyBorder="1" applyAlignment="1">
      <alignment horizontal="center" vertical="center" wrapText="1"/>
    </xf>
    <xf numFmtId="49" fontId="4" fillId="8" borderId="1" xfId="0" applyNumberFormat="1" applyFont="1" applyFill="1" applyBorder="1" applyAlignment="1">
      <alignment horizontal="center" vertical="center" wrapText="1"/>
    </xf>
    <xf numFmtId="0" fontId="3" fillId="11" borderId="1" xfId="0" applyFont="1" applyFill="1" applyBorder="1" applyAlignment="1">
      <alignment horizontal="center" vertical="center" wrapText="1"/>
    </xf>
    <xf numFmtId="0" fontId="3" fillId="15" borderId="1" xfId="0" applyFont="1" applyFill="1" applyBorder="1" applyAlignment="1">
      <alignment horizontal="center" vertical="center" wrapText="1"/>
    </xf>
    <xf numFmtId="0" fontId="3" fillId="18" borderId="1" xfId="0" applyFont="1" applyFill="1" applyBorder="1" applyAlignment="1">
      <alignment horizontal="center" vertical="center" wrapText="1"/>
    </xf>
    <xf numFmtId="0" fontId="3" fillId="20" borderId="1" xfId="0" applyFont="1" applyFill="1" applyBorder="1" applyAlignment="1">
      <alignment horizontal="center" vertical="center" wrapText="1"/>
    </xf>
    <xf numFmtId="44" fontId="3" fillId="5" borderId="1" xfId="1" applyFont="1" applyFill="1" applyBorder="1" applyAlignment="1">
      <alignment horizontal="center" vertical="center"/>
    </xf>
    <xf numFmtId="44" fontId="3" fillId="8" borderId="1" xfId="1" applyFont="1" applyFill="1" applyBorder="1" applyAlignment="1">
      <alignment horizontal="center" vertical="center"/>
    </xf>
    <xf numFmtId="44" fontId="3" fillId="11" borderId="1" xfId="1" applyFont="1" applyFill="1" applyBorder="1" applyAlignment="1">
      <alignment horizontal="center" vertical="center"/>
    </xf>
    <xf numFmtId="44" fontId="3" fillId="15" borderId="1" xfId="1" applyFont="1" applyFill="1" applyBorder="1" applyAlignment="1">
      <alignment horizontal="center" vertical="center"/>
    </xf>
    <xf numFmtId="44" fontId="3" fillId="18" borderId="1" xfId="1" applyFont="1" applyFill="1" applyBorder="1" applyAlignment="1">
      <alignment horizontal="center" vertical="center"/>
    </xf>
    <xf numFmtId="44" fontId="3" fillId="20" borderId="1" xfId="1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 wrapText="1"/>
    </xf>
    <xf numFmtId="44" fontId="13" fillId="3" borderId="1" xfId="1" applyFont="1" applyFill="1" applyBorder="1" applyAlignment="1">
      <alignment horizontal="center" vertical="center"/>
    </xf>
    <xf numFmtId="44" fontId="3" fillId="0" borderId="1" xfId="1" applyFont="1" applyBorder="1" applyAlignment="1">
      <alignment horizontal="center" vertical="center"/>
    </xf>
    <xf numFmtId="44" fontId="3" fillId="16" borderId="1" xfId="1" applyFont="1" applyFill="1" applyBorder="1" applyAlignment="1">
      <alignment horizontal="center" vertical="center"/>
    </xf>
    <xf numFmtId="44" fontId="3" fillId="21" borderId="1" xfId="1" applyFont="1" applyFill="1" applyBorder="1" applyAlignment="1">
      <alignment horizontal="center" vertical="center"/>
    </xf>
    <xf numFmtId="44" fontId="3" fillId="19" borderId="1" xfId="1" applyFont="1" applyFill="1" applyBorder="1" applyAlignment="1">
      <alignment horizontal="center" vertical="center"/>
    </xf>
    <xf numFmtId="44" fontId="3" fillId="14" borderId="1" xfId="1" applyFont="1" applyFill="1" applyBorder="1" applyAlignment="1">
      <alignment horizontal="center" vertical="center"/>
    </xf>
    <xf numFmtId="44" fontId="3" fillId="10" borderId="1" xfId="1" applyFont="1" applyFill="1" applyBorder="1" applyAlignment="1">
      <alignment horizontal="center" vertical="center"/>
    </xf>
    <xf numFmtId="44" fontId="3" fillId="6" borderId="1" xfId="1" applyFont="1" applyFill="1" applyBorder="1" applyAlignment="1">
      <alignment horizontal="center" vertical="center"/>
    </xf>
    <xf numFmtId="0" fontId="0" fillId="0" borderId="8" xfId="0" applyBorder="1"/>
    <xf numFmtId="0" fontId="0" fillId="0" borderId="9" xfId="0" applyBorder="1"/>
    <xf numFmtId="0" fontId="0" fillId="0" borderId="11" xfId="0" applyBorder="1"/>
    <xf numFmtId="0" fontId="0" fillId="0" borderId="12" xfId="0" applyBorder="1"/>
    <xf numFmtId="0" fontId="15" fillId="2" borderId="2" xfId="0" applyFont="1" applyFill="1" applyBorder="1"/>
    <xf numFmtId="0" fontId="17" fillId="0" borderId="10" xfId="0" applyFont="1" applyBorder="1"/>
    <xf numFmtId="0" fontId="17" fillId="0" borderId="11" xfId="0" applyFont="1" applyBorder="1"/>
    <xf numFmtId="0" fontId="0" fillId="2" borderId="3" xfId="0" applyFill="1" applyBorder="1"/>
    <xf numFmtId="0" fontId="0" fillId="2" borderId="4" xfId="0" applyFill="1" applyBorder="1"/>
    <xf numFmtId="0" fontId="17" fillId="2" borderId="2" xfId="0" applyFont="1" applyFill="1" applyBorder="1"/>
    <xf numFmtId="0" fontId="17" fillId="2" borderId="3" xfId="0" applyFont="1" applyFill="1" applyBorder="1"/>
    <xf numFmtId="0" fontId="17" fillId="2" borderId="4" xfId="0" applyFont="1" applyFill="1" applyBorder="1"/>
    <xf numFmtId="0" fontId="17" fillId="0" borderId="0" xfId="0" applyFont="1"/>
    <xf numFmtId="0" fontId="19" fillId="0" borderId="0" xfId="0" applyFont="1"/>
    <xf numFmtId="0" fontId="20" fillId="0" borderId="0" xfId="0" applyFont="1"/>
    <xf numFmtId="0" fontId="18" fillId="0" borderId="0" xfId="0" applyFont="1"/>
    <xf numFmtId="0" fontId="15" fillId="2" borderId="2" xfId="0" applyFont="1" applyFill="1" applyBorder="1"/>
    <xf numFmtId="0" fontId="15" fillId="2" borderId="3" xfId="0" applyFont="1" applyFill="1" applyBorder="1"/>
    <xf numFmtId="0" fontId="15" fillId="2" borderId="4" xfId="0" applyFont="1" applyFill="1" applyBorder="1"/>
    <xf numFmtId="0" fontId="16" fillId="23" borderId="5" xfId="0" applyFont="1" applyFill="1" applyBorder="1"/>
    <xf numFmtId="0" fontId="16" fillId="23" borderId="6" xfId="0" applyFont="1" applyFill="1" applyBorder="1"/>
    <xf numFmtId="0" fontId="16" fillId="23" borderId="7" xfId="0" applyFont="1" applyFill="1" applyBorder="1"/>
    <xf numFmtId="0" fontId="15" fillId="2" borderId="13" xfId="0" applyFont="1" applyFill="1" applyBorder="1"/>
    <xf numFmtId="0" fontId="15" fillId="2" borderId="14" xfId="0" applyFont="1" applyFill="1" applyBorder="1"/>
    <xf numFmtId="0" fontId="15" fillId="2" borderId="15" xfId="0" applyFont="1" applyFill="1" applyBorder="1"/>
    <xf numFmtId="49" fontId="1" fillId="6" borderId="2" xfId="0" applyNumberFormat="1" applyFont="1" applyFill="1" applyBorder="1" applyAlignment="1">
      <alignment horizontal="center" vertical="center" wrapText="1"/>
    </xf>
    <xf numFmtId="49" fontId="1" fillId="6" borderId="3" xfId="0" applyNumberFormat="1" applyFont="1" applyFill="1" applyBorder="1" applyAlignment="1">
      <alignment horizontal="center" vertical="center" wrapText="1"/>
    </xf>
    <xf numFmtId="49" fontId="1" fillId="6" borderId="4" xfId="0" applyNumberFormat="1" applyFont="1" applyFill="1" applyBorder="1" applyAlignment="1">
      <alignment horizontal="center" vertical="center" wrapText="1"/>
    </xf>
    <xf numFmtId="49" fontId="1" fillId="7" borderId="2" xfId="0" applyNumberFormat="1" applyFont="1" applyFill="1" applyBorder="1" applyAlignment="1">
      <alignment horizontal="center" vertical="center" wrapText="1"/>
    </xf>
    <xf numFmtId="49" fontId="1" fillId="7" borderId="3" xfId="0" applyNumberFormat="1" applyFont="1" applyFill="1" applyBorder="1" applyAlignment="1">
      <alignment horizontal="center" vertical="center" wrapText="1"/>
    </xf>
    <xf numFmtId="49" fontId="1" fillId="7" borderId="4" xfId="0" applyNumberFormat="1" applyFont="1" applyFill="1" applyBorder="1" applyAlignment="1">
      <alignment horizontal="center" vertical="center" wrapText="1"/>
    </xf>
    <xf numFmtId="0" fontId="1" fillId="0" borderId="0" xfId="0" applyFont="1"/>
    <xf numFmtId="0" fontId="2" fillId="9" borderId="2" xfId="0" applyFont="1" applyFill="1" applyBorder="1" applyAlignment="1">
      <alignment horizontal="center" vertical="center" wrapText="1"/>
    </xf>
    <xf numFmtId="0" fontId="2" fillId="9" borderId="3" xfId="0" applyFont="1" applyFill="1" applyBorder="1" applyAlignment="1">
      <alignment horizontal="center" vertical="center" wrapText="1"/>
    </xf>
    <xf numFmtId="0" fontId="2" fillId="9" borderId="4" xfId="0" applyFont="1" applyFill="1" applyBorder="1" applyAlignment="1">
      <alignment horizontal="center" vertical="center" wrapText="1"/>
    </xf>
    <xf numFmtId="0" fontId="2" fillId="10" borderId="2" xfId="0" applyFont="1" applyFill="1" applyBorder="1" applyAlignment="1">
      <alignment horizontal="center" vertical="center" wrapText="1"/>
    </xf>
    <xf numFmtId="0" fontId="2" fillId="10" borderId="3" xfId="0" applyFont="1" applyFill="1" applyBorder="1" applyAlignment="1">
      <alignment horizontal="center" vertical="center" wrapText="1"/>
    </xf>
    <xf numFmtId="0" fontId="2" fillId="10" borderId="4" xfId="0" applyFont="1" applyFill="1" applyBorder="1" applyAlignment="1">
      <alignment horizontal="center" vertical="center" wrapText="1"/>
    </xf>
    <xf numFmtId="0" fontId="2" fillId="13" borderId="2" xfId="0" applyFont="1" applyFill="1" applyBorder="1" applyAlignment="1">
      <alignment horizontal="center" vertical="center" wrapText="1"/>
    </xf>
    <xf numFmtId="0" fontId="2" fillId="13" borderId="3" xfId="0" applyFont="1" applyFill="1" applyBorder="1" applyAlignment="1">
      <alignment horizontal="center" vertical="center" wrapText="1"/>
    </xf>
    <xf numFmtId="0" fontId="2" fillId="13" borderId="4" xfId="0" applyFont="1" applyFill="1" applyBorder="1" applyAlignment="1">
      <alignment horizontal="center" vertical="center" wrapText="1"/>
    </xf>
    <xf numFmtId="0" fontId="2" fillId="14" borderId="2" xfId="0" applyFont="1" applyFill="1" applyBorder="1" applyAlignment="1">
      <alignment horizontal="center" vertical="center" wrapText="1"/>
    </xf>
    <xf numFmtId="0" fontId="2" fillId="14" borderId="3" xfId="0" applyFont="1" applyFill="1" applyBorder="1" applyAlignment="1">
      <alignment horizontal="center" vertical="center" wrapText="1"/>
    </xf>
    <xf numFmtId="0" fontId="2" fillId="14" borderId="4" xfId="0" applyFont="1" applyFill="1" applyBorder="1" applyAlignment="1">
      <alignment horizontal="center" vertical="center" wrapText="1"/>
    </xf>
    <xf numFmtId="0" fontId="2" fillId="12" borderId="2" xfId="0" applyFont="1" applyFill="1" applyBorder="1" applyAlignment="1">
      <alignment horizontal="center" vertical="center" wrapText="1"/>
    </xf>
    <xf numFmtId="0" fontId="2" fillId="12" borderId="3" xfId="0" applyFont="1" applyFill="1" applyBorder="1" applyAlignment="1">
      <alignment horizontal="center" vertical="center" wrapText="1"/>
    </xf>
    <xf numFmtId="0" fontId="2" fillId="12" borderId="4" xfId="0" applyFont="1" applyFill="1" applyBorder="1" applyAlignment="1">
      <alignment horizontal="center" vertical="center" wrapText="1"/>
    </xf>
    <xf numFmtId="0" fontId="2" fillId="16" borderId="2" xfId="0" applyFont="1" applyFill="1" applyBorder="1" applyAlignment="1">
      <alignment horizontal="center" vertical="center" wrapText="1"/>
    </xf>
    <xf numFmtId="0" fontId="2" fillId="16" borderId="3" xfId="0" applyFont="1" applyFill="1" applyBorder="1" applyAlignment="1">
      <alignment horizontal="center" vertical="center" wrapText="1"/>
    </xf>
    <xf numFmtId="0" fontId="2" fillId="16" borderId="4" xfId="0" applyFont="1" applyFill="1" applyBorder="1" applyAlignment="1">
      <alignment horizontal="center" vertical="center" wrapText="1"/>
    </xf>
    <xf numFmtId="0" fontId="2" fillId="17" borderId="2" xfId="0" applyFont="1" applyFill="1" applyBorder="1" applyAlignment="1">
      <alignment horizontal="center" vertical="center" wrapText="1"/>
    </xf>
    <xf numFmtId="0" fontId="2" fillId="17" borderId="3" xfId="0" applyFont="1" applyFill="1" applyBorder="1" applyAlignment="1">
      <alignment horizontal="center" vertical="center" wrapText="1"/>
    </xf>
    <xf numFmtId="0" fontId="2" fillId="17" borderId="4" xfId="0" applyFont="1" applyFill="1" applyBorder="1" applyAlignment="1">
      <alignment horizontal="center" vertical="center" wrapText="1"/>
    </xf>
    <xf numFmtId="0" fontId="2" fillId="19" borderId="2" xfId="0" applyFont="1" applyFill="1" applyBorder="1" applyAlignment="1">
      <alignment horizontal="center"/>
    </xf>
    <xf numFmtId="0" fontId="2" fillId="19" borderId="3" xfId="0" applyFont="1" applyFill="1" applyBorder="1" applyAlignment="1">
      <alignment horizontal="center"/>
    </xf>
    <xf numFmtId="0" fontId="2" fillId="19" borderId="4" xfId="0" applyFont="1" applyFill="1" applyBorder="1" applyAlignment="1">
      <alignment horizontal="center"/>
    </xf>
    <xf numFmtId="0" fontId="2" fillId="22" borderId="2" xfId="0" applyFont="1" applyFill="1" applyBorder="1" applyAlignment="1">
      <alignment horizontal="center" vertical="center" wrapText="1"/>
    </xf>
    <xf numFmtId="0" fontId="2" fillId="22" borderId="3" xfId="0" applyFont="1" applyFill="1" applyBorder="1" applyAlignment="1">
      <alignment horizontal="center" vertical="center" wrapText="1"/>
    </xf>
    <xf numFmtId="0" fontId="2" fillId="22" borderId="4" xfId="0" applyFont="1" applyFill="1" applyBorder="1" applyAlignment="1">
      <alignment horizontal="center" vertical="center" wrapText="1"/>
    </xf>
    <xf numFmtId="0" fontId="2" fillId="21" borderId="2" xfId="0" applyFont="1" applyFill="1" applyBorder="1" applyAlignment="1">
      <alignment horizontal="center"/>
    </xf>
    <xf numFmtId="0" fontId="2" fillId="21" borderId="3" xfId="0" applyFont="1" applyFill="1" applyBorder="1" applyAlignment="1">
      <alignment horizontal="center"/>
    </xf>
    <xf numFmtId="0" fontId="2" fillId="21" borderId="4" xfId="0" applyFont="1" applyFill="1" applyBorder="1" applyAlignment="1">
      <alignment horizontal="center"/>
    </xf>
    <xf numFmtId="0" fontId="2" fillId="22" borderId="2" xfId="0" applyFont="1" applyFill="1" applyBorder="1" applyAlignment="1">
      <alignment horizontal="center"/>
    </xf>
    <xf numFmtId="0" fontId="2" fillId="22" borderId="3" xfId="0" applyFont="1" applyFill="1" applyBorder="1" applyAlignment="1">
      <alignment horizontal="center"/>
    </xf>
    <xf numFmtId="0" fontId="2" fillId="22" borderId="4" xfId="0" applyFont="1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1" defaultTableStyle="TableStyleMedium2" defaultPivotStyle="PivotStyleLight16">
    <tableStyle name="Invisible" pivot="0" table="0" count="0" xr9:uid="{FAC0ADA2-459D-4BDC-9460-A8E3577635D5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7</xdr:row>
      <xdr:rowOff>0</xdr:rowOff>
    </xdr:from>
    <xdr:to>
      <xdr:col>14</xdr:col>
      <xdr:colOff>322743</xdr:colOff>
      <xdr:row>17</xdr:row>
      <xdr:rowOff>28333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3B410B4-F307-BEA0-32BA-0F65390BD0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304925"/>
          <a:ext cx="8857143" cy="1933333"/>
        </a:xfrm>
        <a:prstGeom prst="rect">
          <a:avLst/>
        </a:prstGeom>
      </xdr:spPr>
    </xdr:pic>
    <xdr:clientData/>
  </xdr:twoCellAnchor>
  <xdr:twoCellAnchor>
    <xdr:from>
      <xdr:col>0</xdr:col>
      <xdr:colOff>238125</xdr:colOff>
      <xdr:row>14</xdr:row>
      <xdr:rowOff>85725</xdr:rowOff>
    </xdr:from>
    <xdr:to>
      <xdr:col>1</xdr:col>
      <xdr:colOff>104775</xdr:colOff>
      <xdr:row>17</xdr:row>
      <xdr:rowOff>142875</xdr:rowOff>
    </xdr:to>
    <xdr:cxnSp macro="">
      <xdr:nvCxnSpPr>
        <xdr:cNvPr id="8" name="Straight Arrow Connector 7">
          <a:extLst>
            <a:ext uri="{FF2B5EF4-FFF2-40B4-BE49-F238E27FC236}">
              <a16:creationId xmlns:a16="http://schemas.microsoft.com/office/drawing/2014/main" id="{4BE03A55-B57A-CB2B-CCA1-D68C25029FF1}"/>
            </a:ext>
          </a:extLst>
        </xdr:cNvPr>
        <xdr:cNvCxnSpPr/>
      </xdr:nvCxnSpPr>
      <xdr:spPr>
        <a:xfrm flipV="1">
          <a:off x="238125" y="2724150"/>
          <a:ext cx="476250" cy="62865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247650</xdr:colOff>
      <xdr:row>14</xdr:row>
      <xdr:rowOff>171450</xdr:rowOff>
    </xdr:from>
    <xdr:to>
      <xdr:col>6</xdr:col>
      <xdr:colOff>247650</xdr:colOff>
      <xdr:row>17</xdr:row>
      <xdr:rowOff>161925</xdr:rowOff>
    </xdr:to>
    <xdr:cxnSp macro="">
      <xdr:nvCxnSpPr>
        <xdr:cNvPr id="11" name="Straight Arrow Connector 10">
          <a:extLst>
            <a:ext uri="{FF2B5EF4-FFF2-40B4-BE49-F238E27FC236}">
              <a16:creationId xmlns:a16="http://schemas.microsoft.com/office/drawing/2014/main" id="{4202A0DD-8C80-BDB3-A08C-5F6B50151E94}"/>
            </a:ext>
          </a:extLst>
        </xdr:cNvPr>
        <xdr:cNvCxnSpPr/>
      </xdr:nvCxnSpPr>
      <xdr:spPr>
        <a:xfrm flipV="1">
          <a:off x="3905250" y="2552700"/>
          <a:ext cx="0" cy="561975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361950</xdr:colOff>
      <xdr:row>12</xdr:row>
      <xdr:rowOff>47625</xdr:rowOff>
    </xdr:from>
    <xdr:to>
      <xdr:col>12</xdr:col>
      <xdr:colOff>295275</xdr:colOff>
      <xdr:row>17</xdr:row>
      <xdr:rowOff>142875</xdr:rowOff>
    </xdr:to>
    <xdr:cxnSp macro="">
      <xdr:nvCxnSpPr>
        <xdr:cNvPr id="18" name="Straight Arrow Connector 17">
          <a:extLst>
            <a:ext uri="{FF2B5EF4-FFF2-40B4-BE49-F238E27FC236}">
              <a16:creationId xmlns:a16="http://schemas.microsoft.com/office/drawing/2014/main" id="{066DB7A7-1DF8-45D9-B36B-1AA77BC5E2B9}"/>
            </a:ext>
          </a:extLst>
        </xdr:cNvPr>
        <xdr:cNvCxnSpPr/>
      </xdr:nvCxnSpPr>
      <xdr:spPr>
        <a:xfrm flipH="1" flipV="1">
          <a:off x="7067550" y="2047875"/>
          <a:ext cx="542925" cy="104775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21</xdr:row>
      <xdr:rowOff>0</xdr:rowOff>
    </xdr:from>
    <xdr:to>
      <xdr:col>14</xdr:col>
      <xdr:colOff>294171</xdr:colOff>
      <xdr:row>40</xdr:row>
      <xdr:rowOff>9071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9536235C-20C0-6784-E517-640D21FDDC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4181475"/>
          <a:ext cx="8828571" cy="3628571"/>
        </a:xfrm>
        <a:prstGeom prst="rect">
          <a:avLst/>
        </a:prstGeom>
      </xdr:spPr>
    </xdr:pic>
    <xdr:clientData/>
  </xdr:twoCellAnchor>
  <xdr:twoCellAnchor>
    <xdr:from>
      <xdr:col>0</xdr:col>
      <xdr:colOff>133350</xdr:colOff>
      <xdr:row>25</xdr:row>
      <xdr:rowOff>133350</xdr:rowOff>
    </xdr:from>
    <xdr:to>
      <xdr:col>1</xdr:col>
      <xdr:colOff>428625</xdr:colOff>
      <xdr:row>40</xdr:row>
      <xdr:rowOff>133350</xdr:rowOff>
    </xdr:to>
    <xdr:cxnSp macro="">
      <xdr:nvCxnSpPr>
        <xdr:cNvPr id="25" name="Straight Arrow Connector 24">
          <a:extLst>
            <a:ext uri="{FF2B5EF4-FFF2-40B4-BE49-F238E27FC236}">
              <a16:creationId xmlns:a16="http://schemas.microsoft.com/office/drawing/2014/main" id="{2E56FC72-177C-4DF0-A332-3416C211C29E}"/>
            </a:ext>
          </a:extLst>
        </xdr:cNvPr>
        <xdr:cNvCxnSpPr/>
      </xdr:nvCxnSpPr>
      <xdr:spPr>
        <a:xfrm flipV="1">
          <a:off x="133350" y="5076825"/>
          <a:ext cx="904875" cy="285750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209550</xdr:colOff>
      <xdr:row>25</xdr:row>
      <xdr:rowOff>161925</xdr:rowOff>
    </xdr:from>
    <xdr:to>
      <xdr:col>6</xdr:col>
      <xdr:colOff>238125</xdr:colOff>
      <xdr:row>40</xdr:row>
      <xdr:rowOff>133350</xdr:rowOff>
    </xdr:to>
    <xdr:cxnSp macro="">
      <xdr:nvCxnSpPr>
        <xdr:cNvPr id="28" name="Straight Arrow Connector 27">
          <a:extLst>
            <a:ext uri="{FF2B5EF4-FFF2-40B4-BE49-F238E27FC236}">
              <a16:creationId xmlns:a16="http://schemas.microsoft.com/office/drawing/2014/main" id="{C12D2CD5-1298-4D02-9FDF-D378C8631730}"/>
            </a:ext>
          </a:extLst>
        </xdr:cNvPr>
        <xdr:cNvCxnSpPr/>
      </xdr:nvCxnSpPr>
      <xdr:spPr>
        <a:xfrm flipH="1" flipV="1">
          <a:off x="3867150" y="5105400"/>
          <a:ext cx="28575" cy="2828925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276225</xdr:colOff>
      <xdr:row>31</xdr:row>
      <xdr:rowOff>152400</xdr:rowOff>
    </xdr:from>
    <xdr:to>
      <xdr:col>11</xdr:col>
      <xdr:colOff>200025</xdr:colOff>
      <xdr:row>40</xdr:row>
      <xdr:rowOff>104775</xdr:rowOff>
    </xdr:to>
    <xdr:cxnSp macro="">
      <xdr:nvCxnSpPr>
        <xdr:cNvPr id="31" name="Straight Arrow Connector 30">
          <a:extLst>
            <a:ext uri="{FF2B5EF4-FFF2-40B4-BE49-F238E27FC236}">
              <a16:creationId xmlns:a16="http://schemas.microsoft.com/office/drawing/2014/main" id="{08DC7CC6-247B-4E3E-9E26-F69097703805}"/>
            </a:ext>
          </a:extLst>
        </xdr:cNvPr>
        <xdr:cNvCxnSpPr/>
      </xdr:nvCxnSpPr>
      <xdr:spPr>
        <a:xfrm flipV="1">
          <a:off x="6372225" y="6238875"/>
          <a:ext cx="533400" cy="1666875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44</xdr:row>
      <xdr:rowOff>0</xdr:rowOff>
    </xdr:from>
    <xdr:to>
      <xdr:col>14</xdr:col>
      <xdr:colOff>303695</xdr:colOff>
      <xdr:row>56</xdr:row>
      <xdr:rowOff>123524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id="{99B8A0B1-D05D-D74B-549C-31B02903C4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8582025"/>
          <a:ext cx="8838095" cy="240952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58</xdr:row>
      <xdr:rowOff>0</xdr:rowOff>
    </xdr:from>
    <xdr:to>
      <xdr:col>14</xdr:col>
      <xdr:colOff>303695</xdr:colOff>
      <xdr:row>62</xdr:row>
      <xdr:rowOff>104667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id="{52E10292-BB91-2305-D59D-6E0829D8EA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11249025"/>
          <a:ext cx="8838095" cy="866667"/>
        </a:xfrm>
        <a:prstGeom prst="rect">
          <a:avLst/>
        </a:prstGeom>
      </xdr:spPr>
    </xdr:pic>
    <xdr:clientData/>
  </xdr:twoCellAnchor>
  <xdr:twoCellAnchor>
    <xdr:from>
      <xdr:col>0</xdr:col>
      <xdr:colOff>209550</xdr:colOff>
      <xdr:row>50</xdr:row>
      <xdr:rowOff>114300</xdr:rowOff>
    </xdr:from>
    <xdr:to>
      <xdr:col>1</xdr:col>
      <xdr:colOff>238125</xdr:colOff>
      <xdr:row>64</xdr:row>
      <xdr:rowOff>0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E78AB8F7-3272-4C09-A418-FD1B289F9308}"/>
            </a:ext>
          </a:extLst>
        </xdr:cNvPr>
        <xdr:cNvCxnSpPr/>
      </xdr:nvCxnSpPr>
      <xdr:spPr>
        <a:xfrm flipV="1">
          <a:off x="209550" y="9839325"/>
          <a:ext cx="638175" cy="255270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238125</xdr:colOff>
      <xdr:row>51</xdr:row>
      <xdr:rowOff>76200</xdr:rowOff>
    </xdr:from>
    <xdr:to>
      <xdr:col>6</xdr:col>
      <xdr:colOff>247650</xdr:colOff>
      <xdr:row>63</xdr:row>
      <xdr:rowOff>171450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0312C75A-EB87-413F-BB00-C12ADFFDFDA7}"/>
            </a:ext>
          </a:extLst>
        </xdr:cNvPr>
        <xdr:cNvCxnSpPr/>
      </xdr:nvCxnSpPr>
      <xdr:spPr>
        <a:xfrm flipH="1" flipV="1">
          <a:off x="3895725" y="9991725"/>
          <a:ext cx="9525" cy="238125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238125</xdr:colOff>
      <xdr:row>50</xdr:row>
      <xdr:rowOff>133350</xdr:rowOff>
    </xdr:from>
    <xdr:to>
      <xdr:col>11</xdr:col>
      <xdr:colOff>190500</xdr:colOff>
      <xdr:row>63</xdr:row>
      <xdr:rowOff>152400</xdr:rowOff>
    </xdr:to>
    <xdr:cxnSp macro="">
      <xdr:nvCxnSpPr>
        <xdr:cNvPr id="7" name="Straight Arrow Connector 6">
          <a:extLst>
            <a:ext uri="{FF2B5EF4-FFF2-40B4-BE49-F238E27FC236}">
              <a16:creationId xmlns:a16="http://schemas.microsoft.com/office/drawing/2014/main" id="{9D4D4A86-DEDC-4C34-B41A-910D3204FFFB}"/>
            </a:ext>
          </a:extLst>
        </xdr:cNvPr>
        <xdr:cNvCxnSpPr/>
      </xdr:nvCxnSpPr>
      <xdr:spPr>
        <a:xfrm flipV="1">
          <a:off x="6334125" y="9858375"/>
          <a:ext cx="561975" cy="249555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67</xdr:row>
      <xdr:rowOff>0</xdr:rowOff>
    </xdr:from>
    <xdr:to>
      <xdr:col>14</xdr:col>
      <xdr:colOff>322743</xdr:colOff>
      <xdr:row>87</xdr:row>
      <xdr:rowOff>132857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B8102B05-2778-2079-73D7-67350B5149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12992100"/>
          <a:ext cx="8857143" cy="3942857"/>
        </a:xfrm>
        <a:prstGeom prst="rect">
          <a:avLst/>
        </a:prstGeom>
      </xdr:spPr>
    </xdr:pic>
    <xdr:clientData/>
  </xdr:twoCellAnchor>
  <xdr:twoCellAnchor>
    <xdr:from>
      <xdr:col>0</xdr:col>
      <xdr:colOff>333375</xdr:colOff>
      <xdr:row>71</xdr:row>
      <xdr:rowOff>142875</xdr:rowOff>
    </xdr:from>
    <xdr:to>
      <xdr:col>1</xdr:col>
      <xdr:colOff>295275</xdr:colOff>
      <xdr:row>88</xdr:row>
      <xdr:rowOff>152400</xdr:rowOff>
    </xdr:to>
    <xdr:cxnSp macro="">
      <xdr:nvCxnSpPr>
        <xdr:cNvPr id="12" name="Straight Arrow Connector 11">
          <a:extLst>
            <a:ext uri="{FF2B5EF4-FFF2-40B4-BE49-F238E27FC236}">
              <a16:creationId xmlns:a16="http://schemas.microsoft.com/office/drawing/2014/main" id="{E7B12F30-A215-4080-9A22-77905911C906}"/>
            </a:ext>
          </a:extLst>
        </xdr:cNvPr>
        <xdr:cNvCxnSpPr/>
      </xdr:nvCxnSpPr>
      <xdr:spPr>
        <a:xfrm flipV="1">
          <a:off x="333375" y="13896975"/>
          <a:ext cx="571500" cy="3248025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161925</xdr:colOff>
      <xdr:row>72</xdr:row>
      <xdr:rowOff>47625</xdr:rowOff>
    </xdr:from>
    <xdr:to>
      <xdr:col>6</xdr:col>
      <xdr:colOff>285750</xdr:colOff>
      <xdr:row>88</xdr:row>
      <xdr:rowOff>152400</xdr:rowOff>
    </xdr:to>
    <xdr:cxnSp macro="">
      <xdr:nvCxnSpPr>
        <xdr:cNvPr id="14" name="Straight Arrow Connector 13">
          <a:extLst>
            <a:ext uri="{FF2B5EF4-FFF2-40B4-BE49-F238E27FC236}">
              <a16:creationId xmlns:a16="http://schemas.microsoft.com/office/drawing/2014/main" id="{3090E35D-AE2B-4DD8-8A61-2F94232B4C8B}"/>
            </a:ext>
          </a:extLst>
        </xdr:cNvPr>
        <xdr:cNvCxnSpPr/>
      </xdr:nvCxnSpPr>
      <xdr:spPr>
        <a:xfrm flipV="1">
          <a:off x="3209925" y="13992225"/>
          <a:ext cx="733425" cy="3152775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71</xdr:row>
      <xdr:rowOff>76200</xdr:rowOff>
    </xdr:from>
    <xdr:to>
      <xdr:col>11</xdr:col>
      <xdr:colOff>161925</xdr:colOff>
      <xdr:row>88</xdr:row>
      <xdr:rowOff>85725</xdr:rowOff>
    </xdr:to>
    <xdr:cxnSp macro="">
      <xdr:nvCxnSpPr>
        <xdr:cNvPr id="16" name="Straight Arrow Connector 15">
          <a:extLst>
            <a:ext uri="{FF2B5EF4-FFF2-40B4-BE49-F238E27FC236}">
              <a16:creationId xmlns:a16="http://schemas.microsoft.com/office/drawing/2014/main" id="{E170F86A-C299-4CE6-86D7-0F041B51DCEB}"/>
            </a:ext>
          </a:extLst>
        </xdr:cNvPr>
        <xdr:cNvCxnSpPr/>
      </xdr:nvCxnSpPr>
      <xdr:spPr>
        <a:xfrm flipV="1">
          <a:off x="6096000" y="13830300"/>
          <a:ext cx="771525" cy="3248025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85725</xdr:colOff>
      <xdr:row>84</xdr:row>
      <xdr:rowOff>171450</xdr:rowOff>
    </xdr:from>
    <xdr:to>
      <xdr:col>14</xdr:col>
      <xdr:colOff>552450</xdr:colOff>
      <xdr:row>87</xdr:row>
      <xdr:rowOff>104775</xdr:rowOff>
    </xdr:to>
    <xdr:cxnSp macro="">
      <xdr:nvCxnSpPr>
        <xdr:cNvPr id="19" name="Straight Arrow Connector 18">
          <a:extLst>
            <a:ext uri="{FF2B5EF4-FFF2-40B4-BE49-F238E27FC236}">
              <a16:creationId xmlns:a16="http://schemas.microsoft.com/office/drawing/2014/main" id="{9EBE2F0C-0D7F-441A-90A6-7AC5D643A654}"/>
            </a:ext>
          </a:extLst>
        </xdr:cNvPr>
        <xdr:cNvCxnSpPr/>
      </xdr:nvCxnSpPr>
      <xdr:spPr>
        <a:xfrm flipH="1" flipV="1">
          <a:off x="2524125" y="16421100"/>
          <a:ext cx="6562725" cy="504825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92</xdr:row>
      <xdr:rowOff>0</xdr:rowOff>
    </xdr:from>
    <xdr:to>
      <xdr:col>14</xdr:col>
      <xdr:colOff>294171</xdr:colOff>
      <xdr:row>101</xdr:row>
      <xdr:rowOff>75976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6B4CDBA-7C84-47BE-AC20-EAB10AA7B4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200025"/>
          <a:ext cx="8828571" cy="1790476"/>
        </a:xfrm>
        <a:prstGeom prst="rect">
          <a:avLst/>
        </a:prstGeom>
      </xdr:spPr>
    </xdr:pic>
    <xdr:clientData/>
  </xdr:twoCellAnchor>
  <xdr:twoCellAnchor>
    <xdr:from>
      <xdr:col>0</xdr:col>
      <xdr:colOff>228600</xdr:colOff>
      <xdr:row>96</xdr:row>
      <xdr:rowOff>76200</xdr:rowOff>
    </xdr:from>
    <xdr:to>
      <xdr:col>1</xdr:col>
      <xdr:colOff>514350</xdr:colOff>
      <xdr:row>101</xdr:row>
      <xdr:rowOff>133350</xdr:rowOff>
    </xdr:to>
    <xdr:cxnSp macro="">
      <xdr:nvCxnSpPr>
        <xdr:cNvPr id="6" name="Straight Arrow Connector 5">
          <a:extLst>
            <a:ext uri="{FF2B5EF4-FFF2-40B4-BE49-F238E27FC236}">
              <a16:creationId xmlns:a16="http://schemas.microsoft.com/office/drawing/2014/main" id="{E21E866E-D646-41C6-A3D2-B5C90537038A}"/>
            </a:ext>
          </a:extLst>
        </xdr:cNvPr>
        <xdr:cNvCxnSpPr/>
      </xdr:nvCxnSpPr>
      <xdr:spPr>
        <a:xfrm flipV="1">
          <a:off x="228600" y="1038225"/>
          <a:ext cx="895350" cy="100965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352425</xdr:colOff>
      <xdr:row>96</xdr:row>
      <xdr:rowOff>95250</xdr:rowOff>
    </xdr:from>
    <xdr:to>
      <xdr:col>6</xdr:col>
      <xdr:colOff>114300</xdr:colOff>
      <xdr:row>101</xdr:row>
      <xdr:rowOff>171450</xdr:rowOff>
    </xdr:to>
    <xdr:cxnSp macro="">
      <xdr:nvCxnSpPr>
        <xdr:cNvPr id="9" name="Straight Arrow Connector 8">
          <a:extLst>
            <a:ext uri="{FF2B5EF4-FFF2-40B4-BE49-F238E27FC236}">
              <a16:creationId xmlns:a16="http://schemas.microsoft.com/office/drawing/2014/main" id="{5003D306-55B3-451B-8B0A-5FFC46136758}"/>
            </a:ext>
          </a:extLst>
        </xdr:cNvPr>
        <xdr:cNvCxnSpPr/>
      </xdr:nvCxnSpPr>
      <xdr:spPr>
        <a:xfrm flipV="1">
          <a:off x="3400425" y="1057275"/>
          <a:ext cx="371475" cy="102870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504825</xdr:colOff>
      <xdr:row>95</xdr:row>
      <xdr:rowOff>28575</xdr:rowOff>
    </xdr:from>
    <xdr:to>
      <xdr:col>11</xdr:col>
      <xdr:colOff>104775</xdr:colOff>
      <xdr:row>101</xdr:row>
      <xdr:rowOff>171450</xdr:rowOff>
    </xdr:to>
    <xdr:cxnSp macro="">
      <xdr:nvCxnSpPr>
        <xdr:cNvPr id="13" name="Straight Arrow Connector 12">
          <a:extLst>
            <a:ext uri="{FF2B5EF4-FFF2-40B4-BE49-F238E27FC236}">
              <a16:creationId xmlns:a16="http://schemas.microsoft.com/office/drawing/2014/main" id="{EB6E18E7-F27D-4A28-B2C1-199FCA2608ED}"/>
            </a:ext>
          </a:extLst>
        </xdr:cNvPr>
        <xdr:cNvCxnSpPr/>
      </xdr:nvCxnSpPr>
      <xdr:spPr>
        <a:xfrm flipV="1">
          <a:off x="5991225" y="800100"/>
          <a:ext cx="819150" cy="1285875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105</xdr:row>
      <xdr:rowOff>0</xdr:rowOff>
    </xdr:from>
    <xdr:to>
      <xdr:col>14</xdr:col>
      <xdr:colOff>313219</xdr:colOff>
      <xdr:row>131</xdr:row>
      <xdr:rowOff>161286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42F2B4C6-D996-4D84-8DC1-15E363212F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2705100"/>
          <a:ext cx="8847619" cy="5114286"/>
        </a:xfrm>
        <a:prstGeom prst="rect">
          <a:avLst/>
        </a:prstGeom>
      </xdr:spPr>
    </xdr:pic>
    <xdr:clientData/>
  </xdr:twoCellAnchor>
  <xdr:twoCellAnchor>
    <xdr:from>
      <xdr:col>0</xdr:col>
      <xdr:colOff>295275</xdr:colOff>
      <xdr:row>109</xdr:row>
      <xdr:rowOff>76200</xdr:rowOff>
    </xdr:from>
    <xdr:to>
      <xdr:col>2</xdr:col>
      <xdr:colOff>57150</xdr:colOff>
      <xdr:row>132</xdr:row>
      <xdr:rowOff>171450</xdr:rowOff>
    </xdr:to>
    <xdr:cxnSp macro="">
      <xdr:nvCxnSpPr>
        <xdr:cNvPr id="17" name="Straight Arrow Connector 16">
          <a:extLst>
            <a:ext uri="{FF2B5EF4-FFF2-40B4-BE49-F238E27FC236}">
              <a16:creationId xmlns:a16="http://schemas.microsoft.com/office/drawing/2014/main" id="{64284F40-6CD7-42DA-9618-44C7897FC438}"/>
            </a:ext>
          </a:extLst>
        </xdr:cNvPr>
        <xdr:cNvCxnSpPr/>
      </xdr:nvCxnSpPr>
      <xdr:spPr>
        <a:xfrm flipV="1">
          <a:off x="295275" y="3543300"/>
          <a:ext cx="981075" cy="447675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485775</xdr:colOff>
      <xdr:row>109</xdr:row>
      <xdr:rowOff>28575</xdr:rowOff>
    </xdr:from>
    <xdr:to>
      <xdr:col>6</xdr:col>
      <xdr:colOff>152400</xdr:colOff>
      <xdr:row>132</xdr:row>
      <xdr:rowOff>133350</xdr:rowOff>
    </xdr:to>
    <xdr:cxnSp macro="">
      <xdr:nvCxnSpPr>
        <xdr:cNvPr id="20" name="Straight Arrow Connector 19">
          <a:extLst>
            <a:ext uri="{FF2B5EF4-FFF2-40B4-BE49-F238E27FC236}">
              <a16:creationId xmlns:a16="http://schemas.microsoft.com/office/drawing/2014/main" id="{142269F7-2E7E-434F-8C40-0FA7471FD1A7}"/>
            </a:ext>
          </a:extLst>
        </xdr:cNvPr>
        <xdr:cNvCxnSpPr/>
      </xdr:nvCxnSpPr>
      <xdr:spPr>
        <a:xfrm flipV="1">
          <a:off x="3533775" y="3495675"/>
          <a:ext cx="276225" cy="4486275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209550</xdr:colOff>
      <xdr:row>109</xdr:row>
      <xdr:rowOff>66675</xdr:rowOff>
    </xdr:from>
    <xdr:to>
      <xdr:col>11</xdr:col>
      <xdr:colOff>171450</xdr:colOff>
      <xdr:row>132</xdr:row>
      <xdr:rowOff>180975</xdr:rowOff>
    </xdr:to>
    <xdr:cxnSp macro="">
      <xdr:nvCxnSpPr>
        <xdr:cNvPr id="21" name="Straight Arrow Connector 20">
          <a:extLst>
            <a:ext uri="{FF2B5EF4-FFF2-40B4-BE49-F238E27FC236}">
              <a16:creationId xmlns:a16="http://schemas.microsoft.com/office/drawing/2014/main" id="{D5C85228-0751-4858-98CD-BDA4609DE71B}"/>
            </a:ext>
          </a:extLst>
        </xdr:cNvPr>
        <xdr:cNvCxnSpPr/>
      </xdr:nvCxnSpPr>
      <xdr:spPr>
        <a:xfrm flipV="1">
          <a:off x="5086350" y="3533775"/>
          <a:ext cx="1790700" cy="449580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69FB79-25DD-45F9-B88E-BAE922EBDADE}">
  <dimension ref="A1:Z134"/>
  <sheetViews>
    <sheetView topLeftCell="A101" workbookViewId="0">
      <selection activeCell="A6" sqref="A6"/>
    </sheetView>
  </sheetViews>
  <sheetFormatPr defaultRowHeight="15" x14ac:dyDescent="0.25"/>
  <sheetData>
    <row r="1" spans="1:26" ht="19.5" thickBot="1" x14ac:dyDescent="0.35">
      <c r="A1" s="107" t="s">
        <v>108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  <c r="W1" s="108"/>
      <c r="X1" s="108"/>
      <c r="Y1" s="108"/>
      <c r="Z1" s="109"/>
    </row>
    <row r="2" spans="1:26" ht="16.5" thickBot="1" x14ac:dyDescent="0.3">
      <c r="A2" s="110" t="s">
        <v>109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1"/>
      <c r="U2" s="111"/>
      <c r="V2" s="111"/>
      <c r="W2" s="111"/>
      <c r="X2" s="111"/>
      <c r="Y2" s="111"/>
      <c r="Z2" s="112"/>
    </row>
    <row r="3" spans="1:26" ht="16.5" customHeight="1" x14ac:dyDescent="0.25">
      <c r="A3" t="s">
        <v>114</v>
      </c>
    </row>
    <row r="4" spans="1:26" ht="15.75" customHeight="1" x14ac:dyDescent="0.25">
      <c r="A4" t="s">
        <v>115</v>
      </c>
    </row>
    <row r="5" spans="1:26" ht="15.75" customHeight="1" x14ac:dyDescent="0.25">
      <c r="A5" t="s">
        <v>116</v>
      </c>
    </row>
    <row r="6" spans="1:26" ht="15.75" customHeight="1" thickBot="1" x14ac:dyDescent="0.3">
      <c r="A6" t="s">
        <v>117</v>
      </c>
    </row>
    <row r="7" spans="1:26" ht="16.5" thickBot="1" x14ac:dyDescent="0.3">
      <c r="A7" s="110" t="s">
        <v>2</v>
      </c>
      <c r="B7" s="111"/>
      <c r="C7" s="111"/>
      <c r="D7" s="111"/>
      <c r="E7" s="111"/>
      <c r="F7" s="111"/>
      <c r="G7" s="111"/>
      <c r="H7" s="111"/>
      <c r="I7" s="111"/>
      <c r="J7" s="111"/>
      <c r="K7" s="111"/>
      <c r="L7" s="111"/>
      <c r="M7" s="111"/>
      <c r="N7" s="111"/>
      <c r="O7" s="111"/>
      <c r="P7" s="111"/>
      <c r="Q7" s="111"/>
      <c r="R7" s="111"/>
      <c r="S7" s="111"/>
      <c r="T7" s="111"/>
      <c r="U7" s="111"/>
      <c r="V7" s="111"/>
      <c r="W7" s="111"/>
      <c r="X7" s="111"/>
      <c r="Y7" s="111"/>
      <c r="Z7" s="112"/>
    </row>
    <row r="8" spans="1:26" x14ac:dyDescent="0.25">
      <c r="A8" s="88"/>
      <c r="Z8" s="89"/>
    </row>
    <row r="9" spans="1:26" x14ac:dyDescent="0.25">
      <c r="A9" s="88"/>
      <c r="Z9" s="89"/>
    </row>
    <row r="10" spans="1:26" x14ac:dyDescent="0.25">
      <c r="A10" s="88"/>
      <c r="Z10" s="89"/>
    </row>
    <row r="11" spans="1:26" x14ac:dyDescent="0.25">
      <c r="A11" s="88"/>
      <c r="Z11" s="89"/>
    </row>
    <row r="12" spans="1:26" x14ac:dyDescent="0.25">
      <c r="A12" s="88"/>
      <c r="Z12" s="89"/>
    </row>
    <row r="13" spans="1:26" x14ac:dyDescent="0.25">
      <c r="A13" s="88"/>
      <c r="Z13" s="89"/>
    </row>
    <row r="14" spans="1:26" x14ac:dyDescent="0.25">
      <c r="A14" s="88"/>
      <c r="Z14" s="89"/>
    </row>
    <row r="15" spans="1:26" x14ac:dyDescent="0.25">
      <c r="A15" s="88"/>
      <c r="Z15" s="89"/>
    </row>
    <row r="16" spans="1:26" x14ac:dyDescent="0.25">
      <c r="A16" s="88"/>
      <c r="Z16" s="89"/>
    </row>
    <row r="17" spans="1:26" x14ac:dyDescent="0.25">
      <c r="A17" s="88"/>
      <c r="Z17" s="89"/>
    </row>
    <row r="18" spans="1:26" x14ac:dyDescent="0.25">
      <c r="A18" s="88"/>
      <c r="Z18" s="89"/>
    </row>
    <row r="19" spans="1:26" ht="15.75" thickBot="1" x14ac:dyDescent="0.3">
      <c r="A19" s="93" t="s">
        <v>111</v>
      </c>
      <c r="B19" s="90"/>
      <c r="C19" s="90"/>
      <c r="D19" s="90"/>
      <c r="E19" s="90"/>
      <c r="F19" s="90"/>
      <c r="G19" s="94" t="s">
        <v>112</v>
      </c>
      <c r="H19" s="90"/>
      <c r="I19" s="90"/>
      <c r="J19" s="90"/>
      <c r="K19" s="90"/>
      <c r="L19" s="90"/>
      <c r="M19" s="94" t="s">
        <v>113</v>
      </c>
      <c r="N19" s="90"/>
      <c r="O19" s="90"/>
      <c r="P19" s="90"/>
      <c r="Q19" s="90"/>
      <c r="R19" s="90"/>
      <c r="S19" s="90"/>
      <c r="T19" s="90"/>
      <c r="U19" s="90"/>
      <c r="V19" s="90"/>
      <c r="W19" s="90"/>
      <c r="X19" s="90"/>
      <c r="Y19" s="90"/>
      <c r="Z19" s="91"/>
    </row>
    <row r="20" spans="1:26" ht="15.75" thickBot="1" x14ac:dyDescent="0.3"/>
    <row r="21" spans="1:26" ht="16.5" thickBot="1" x14ac:dyDescent="0.3">
      <c r="A21" s="104" t="s">
        <v>9</v>
      </c>
      <c r="B21" s="105"/>
      <c r="C21" s="105"/>
      <c r="D21" s="105"/>
      <c r="E21" s="105"/>
      <c r="F21" s="105"/>
      <c r="G21" s="105"/>
      <c r="H21" s="105"/>
      <c r="I21" s="105"/>
      <c r="J21" s="105"/>
      <c r="K21" s="105"/>
      <c r="L21" s="105"/>
      <c r="M21" s="105"/>
      <c r="N21" s="105"/>
      <c r="O21" s="105"/>
      <c r="P21" s="105"/>
      <c r="Q21" s="105"/>
      <c r="R21" s="105"/>
      <c r="S21" s="105"/>
      <c r="T21" s="105"/>
      <c r="U21" s="105"/>
      <c r="V21" s="105"/>
      <c r="W21" s="105"/>
      <c r="X21" s="105"/>
      <c r="Y21" s="105"/>
      <c r="Z21" s="106"/>
    </row>
    <row r="22" spans="1:26" x14ac:dyDescent="0.25">
      <c r="A22" s="88"/>
      <c r="Z22" s="89"/>
    </row>
    <row r="23" spans="1:26" x14ac:dyDescent="0.25">
      <c r="A23" s="88"/>
      <c r="Z23" s="89"/>
    </row>
    <row r="24" spans="1:26" x14ac:dyDescent="0.25">
      <c r="A24" s="88"/>
      <c r="Z24" s="89"/>
    </row>
    <row r="25" spans="1:26" x14ac:dyDescent="0.25">
      <c r="A25" s="88"/>
      <c r="Z25" s="89"/>
    </row>
    <row r="26" spans="1:26" x14ac:dyDescent="0.25">
      <c r="A26" s="88"/>
      <c r="Z26" s="89"/>
    </row>
    <row r="27" spans="1:26" x14ac:dyDescent="0.25">
      <c r="A27" s="88"/>
      <c r="Z27" s="89"/>
    </row>
    <row r="28" spans="1:26" x14ac:dyDescent="0.25">
      <c r="A28" s="88"/>
      <c r="Z28" s="89"/>
    </row>
    <row r="29" spans="1:26" x14ac:dyDescent="0.25">
      <c r="A29" s="88"/>
      <c r="Z29" s="89"/>
    </row>
    <row r="30" spans="1:26" x14ac:dyDescent="0.25">
      <c r="A30" s="88"/>
      <c r="Z30" s="89"/>
    </row>
    <row r="31" spans="1:26" x14ac:dyDescent="0.25">
      <c r="A31" s="88"/>
      <c r="Z31" s="89"/>
    </row>
    <row r="32" spans="1:26" x14ac:dyDescent="0.25">
      <c r="A32" s="88"/>
      <c r="Z32" s="89"/>
    </row>
    <row r="33" spans="1:26" x14ac:dyDescent="0.25">
      <c r="A33" s="88"/>
      <c r="Z33" s="89"/>
    </row>
    <row r="34" spans="1:26" x14ac:dyDescent="0.25">
      <c r="A34" s="88"/>
      <c r="Z34" s="89"/>
    </row>
    <row r="35" spans="1:26" x14ac:dyDescent="0.25">
      <c r="A35" s="88"/>
      <c r="Z35" s="89"/>
    </row>
    <row r="36" spans="1:26" x14ac:dyDescent="0.25">
      <c r="A36" s="88"/>
      <c r="Z36" s="89"/>
    </row>
    <row r="37" spans="1:26" x14ac:dyDescent="0.25">
      <c r="A37" s="88"/>
      <c r="Z37" s="89"/>
    </row>
    <row r="38" spans="1:26" x14ac:dyDescent="0.25">
      <c r="A38" s="88"/>
      <c r="Z38" s="89"/>
    </row>
    <row r="39" spans="1:26" x14ac:dyDescent="0.25">
      <c r="A39" s="88"/>
      <c r="Z39" s="89"/>
    </row>
    <row r="40" spans="1:26" x14ac:dyDescent="0.25">
      <c r="A40" s="88"/>
      <c r="Z40" s="89"/>
    </row>
    <row r="41" spans="1:26" x14ac:dyDescent="0.25">
      <c r="A41" s="88"/>
      <c r="Z41" s="89"/>
    </row>
    <row r="42" spans="1:26" ht="15.75" thickBot="1" x14ac:dyDescent="0.3">
      <c r="A42" s="93" t="s">
        <v>110</v>
      </c>
      <c r="B42" s="90"/>
      <c r="C42" s="90"/>
      <c r="D42" s="90"/>
      <c r="E42" s="90"/>
      <c r="F42" s="90"/>
      <c r="G42" s="94" t="s">
        <v>112</v>
      </c>
      <c r="H42" s="90"/>
      <c r="I42" s="90"/>
      <c r="J42" s="90"/>
      <c r="K42" s="94" t="s">
        <v>118</v>
      </c>
      <c r="L42" s="90"/>
      <c r="M42" s="90"/>
      <c r="N42" s="90"/>
      <c r="O42" s="90"/>
      <c r="P42" s="90"/>
      <c r="Q42" s="90"/>
      <c r="R42" s="90"/>
      <c r="S42" s="90"/>
      <c r="T42" s="90"/>
      <c r="U42" s="90"/>
      <c r="V42" s="90"/>
      <c r="W42" s="90"/>
      <c r="X42" s="90"/>
      <c r="Y42" s="90"/>
      <c r="Z42" s="91"/>
    </row>
    <row r="43" spans="1:26" ht="15.75" thickBot="1" x14ac:dyDescent="0.3"/>
    <row r="44" spans="1:26" ht="16.5" thickBot="1" x14ac:dyDescent="0.3">
      <c r="A44" s="92" t="s">
        <v>0</v>
      </c>
      <c r="B44" s="95"/>
      <c r="C44" s="95"/>
      <c r="D44" s="95"/>
      <c r="E44" s="95"/>
      <c r="F44" s="95"/>
      <c r="G44" s="95"/>
      <c r="H44" s="95"/>
      <c r="I44" s="95"/>
      <c r="J44" s="95"/>
      <c r="K44" s="95"/>
      <c r="L44" s="95"/>
      <c r="M44" s="95"/>
      <c r="N44" s="95"/>
      <c r="O44" s="95"/>
      <c r="P44" s="95"/>
      <c r="Q44" s="95"/>
      <c r="R44" s="95"/>
      <c r="S44" s="95"/>
      <c r="T44" s="95"/>
      <c r="U44" s="95"/>
      <c r="V44" s="95"/>
      <c r="W44" s="95"/>
      <c r="X44" s="95"/>
      <c r="Y44" s="95"/>
      <c r="Z44" s="96"/>
    </row>
    <row r="45" spans="1:26" x14ac:dyDescent="0.25">
      <c r="A45" s="88"/>
      <c r="Z45" s="89"/>
    </row>
    <row r="46" spans="1:26" x14ac:dyDescent="0.25">
      <c r="A46" s="88"/>
      <c r="Z46" s="89"/>
    </row>
    <row r="47" spans="1:26" x14ac:dyDescent="0.25">
      <c r="A47" s="88"/>
      <c r="Z47" s="89"/>
    </row>
    <row r="48" spans="1:26" x14ac:dyDescent="0.25">
      <c r="A48" s="88"/>
      <c r="Z48" s="89"/>
    </row>
    <row r="49" spans="1:26" x14ac:dyDescent="0.25">
      <c r="A49" s="88"/>
      <c r="Z49" s="89"/>
    </row>
    <row r="50" spans="1:26" x14ac:dyDescent="0.25">
      <c r="A50" s="88"/>
      <c r="Z50" s="89"/>
    </row>
    <row r="51" spans="1:26" x14ac:dyDescent="0.25">
      <c r="A51" s="88"/>
      <c r="Z51" s="89"/>
    </row>
    <row r="52" spans="1:26" x14ac:dyDescent="0.25">
      <c r="A52" s="88"/>
      <c r="Z52" s="89"/>
    </row>
    <row r="53" spans="1:26" x14ac:dyDescent="0.25">
      <c r="A53" s="88"/>
      <c r="Z53" s="89"/>
    </row>
    <row r="54" spans="1:26" x14ac:dyDescent="0.25">
      <c r="A54" s="88"/>
      <c r="Z54" s="89"/>
    </row>
    <row r="55" spans="1:26" x14ac:dyDescent="0.25">
      <c r="A55" s="88"/>
      <c r="Z55" s="89"/>
    </row>
    <row r="56" spans="1:26" x14ac:dyDescent="0.25">
      <c r="A56" s="88"/>
      <c r="Z56" s="89"/>
    </row>
    <row r="57" spans="1:26" x14ac:dyDescent="0.25">
      <c r="A57" s="88"/>
      <c r="Z57" s="89"/>
    </row>
    <row r="58" spans="1:26" x14ac:dyDescent="0.25">
      <c r="A58" s="88"/>
      <c r="Z58" s="89"/>
    </row>
    <row r="59" spans="1:26" x14ac:dyDescent="0.25">
      <c r="A59" s="88"/>
      <c r="Z59" s="89"/>
    </row>
    <row r="60" spans="1:26" x14ac:dyDescent="0.25">
      <c r="A60" s="88"/>
      <c r="Z60" s="89"/>
    </row>
    <row r="61" spans="1:26" x14ac:dyDescent="0.25">
      <c r="A61" s="88"/>
      <c r="Z61" s="89"/>
    </row>
    <row r="62" spans="1:26" x14ac:dyDescent="0.25">
      <c r="A62" s="88"/>
      <c r="Z62" s="89"/>
    </row>
    <row r="63" spans="1:26" x14ac:dyDescent="0.25">
      <c r="A63" s="88"/>
      <c r="Z63" s="89"/>
    </row>
    <row r="64" spans="1:26" x14ac:dyDescent="0.25">
      <c r="A64" s="88"/>
      <c r="Z64" s="89"/>
    </row>
    <row r="65" spans="1:26" ht="15.75" thickBot="1" x14ac:dyDescent="0.3">
      <c r="A65" s="93" t="s">
        <v>111</v>
      </c>
      <c r="B65" s="94"/>
      <c r="C65" s="94"/>
      <c r="D65" s="94"/>
      <c r="E65" s="94"/>
      <c r="F65" s="94"/>
      <c r="G65" s="94" t="s">
        <v>112</v>
      </c>
      <c r="H65" s="94"/>
      <c r="I65" s="94"/>
      <c r="J65" s="94"/>
      <c r="K65" s="94" t="s">
        <v>118</v>
      </c>
      <c r="L65" s="94"/>
      <c r="M65" s="94"/>
      <c r="N65" s="94"/>
      <c r="O65" s="90"/>
      <c r="P65" s="90"/>
      <c r="Q65" s="90"/>
      <c r="R65" s="90"/>
      <c r="S65" s="90"/>
      <c r="T65" s="90"/>
      <c r="U65" s="90"/>
      <c r="V65" s="90"/>
      <c r="W65" s="90"/>
      <c r="X65" s="90"/>
      <c r="Y65" s="90"/>
      <c r="Z65" s="91"/>
    </row>
    <row r="66" spans="1:26" ht="15.75" thickBot="1" x14ac:dyDescent="0.3"/>
    <row r="67" spans="1:26" ht="15.75" thickBot="1" x14ac:dyDescent="0.3">
      <c r="A67" s="97" t="s">
        <v>1</v>
      </c>
      <c r="B67" s="95"/>
      <c r="C67" s="95"/>
      <c r="D67" s="95"/>
      <c r="E67" s="95"/>
      <c r="F67" s="95"/>
      <c r="G67" s="95"/>
      <c r="H67" s="95"/>
      <c r="I67" s="95"/>
      <c r="J67" s="95"/>
      <c r="K67" s="95"/>
      <c r="L67" s="95"/>
      <c r="M67" s="95"/>
      <c r="N67" s="95"/>
      <c r="O67" s="95"/>
      <c r="P67" s="95"/>
      <c r="Q67" s="95"/>
      <c r="R67" s="95"/>
      <c r="S67" s="95"/>
      <c r="T67" s="95"/>
      <c r="U67" s="95"/>
      <c r="V67" s="95"/>
      <c r="W67" s="95"/>
      <c r="X67" s="95"/>
      <c r="Y67" s="95"/>
      <c r="Z67" s="96"/>
    </row>
    <row r="68" spans="1:26" x14ac:dyDescent="0.25">
      <c r="A68" s="88"/>
      <c r="Z68" s="89"/>
    </row>
    <row r="69" spans="1:26" x14ac:dyDescent="0.25">
      <c r="A69" s="88"/>
      <c r="Z69" s="89"/>
    </row>
    <row r="70" spans="1:26" x14ac:dyDescent="0.25">
      <c r="A70" s="88"/>
      <c r="Z70" s="89"/>
    </row>
    <row r="71" spans="1:26" x14ac:dyDescent="0.25">
      <c r="A71" s="88"/>
      <c r="Z71" s="89"/>
    </row>
    <row r="72" spans="1:26" x14ac:dyDescent="0.25">
      <c r="A72" s="88"/>
      <c r="Z72" s="89"/>
    </row>
    <row r="73" spans="1:26" x14ac:dyDescent="0.25">
      <c r="A73" s="88"/>
      <c r="Z73" s="89"/>
    </row>
    <row r="74" spans="1:26" x14ac:dyDescent="0.25">
      <c r="A74" s="88"/>
      <c r="Z74" s="89"/>
    </row>
    <row r="75" spans="1:26" x14ac:dyDescent="0.25">
      <c r="A75" s="88"/>
      <c r="Z75" s="89"/>
    </row>
    <row r="76" spans="1:26" x14ac:dyDescent="0.25">
      <c r="A76" s="88"/>
      <c r="Z76" s="89"/>
    </row>
    <row r="77" spans="1:26" x14ac:dyDescent="0.25">
      <c r="A77" s="88"/>
      <c r="Z77" s="89"/>
    </row>
    <row r="78" spans="1:26" x14ac:dyDescent="0.25">
      <c r="A78" s="88"/>
      <c r="Z78" s="89"/>
    </row>
    <row r="79" spans="1:26" x14ac:dyDescent="0.25">
      <c r="A79" s="88"/>
      <c r="Z79" s="89"/>
    </row>
    <row r="80" spans="1:26" x14ac:dyDescent="0.25">
      <c r="A80" s="88"/>
      <c r="Z80" s="89"/>
    </row>
    <row r="81" spans="1:26" x14ac:dyDescent="0.25">
      <c r="A81" s="88"/>
      <c r="Z81" s="89"/>
    </row>
    <row r="82" spans="1:26" x14ac:dyDescent="0.25">
      <c r="A82" s="88"/>
      <c r="Z82" s="89"/>
    </row>
    <row r="83" spans="1:26" x14ac:dyDescent="0.25">
      <c r="A83" s="88"/>
      <c r="Z83" s="89"/>
    </row>
    <row r="84" spans="1:26" x14ac:dyDescent="0.25">
      <c r="A84" s="88"/>
      <c r="Z84" s="89"/>
    </row>
    <row r="85" spans="1:26" x14ac:dyDescent="0.25">
      <c r="A85" s="88"/>
      <c r="P85" s="100"/>
      <c r="Z85" s="89"/>
    </row>
    <row r="86" spans="1:26" x14ac:dyDescent="0.25">
      <c r="A86" s="88"/>
      <c r="Z86" s="89"/>
    </row>
    <row r="87" spans="1:26" x14ac:dyDescent="0.25">
      <c r="A87" s="88"/>
      <c r="Z87" s="89"/>
    </row>
    <row r="88" spans="1:26" ht="16.5" customHeight="1" x14ac:dyDescent="0.25">
      <c r="A88" s="88"/>
      <c r="P88" s="100" t="s">
        <v>125</v>
      </c>
      <c r="Z88" s="89"/>
    </row>
    <row r="89" spans="1:26" x14ac:dyDescent="0.25">
      <c r="A89" s="88"/>
      <c r="P89" s="100" t="s">
        <v>126</v>
      </c>
      <c r="Z89" s="89"/>
    </row>
    <row r="90" spans="1:26" ht="15.75" thickBot="1" x14ac:dyDescent="0.3">
      <c r="A90" s="93" t="s">
        <v>111</v>
      </c>
      <c r="B90" s="94"/>
      <c r="C90" s="94"/>
      <c r="D90" s="94"/>
      <c r="E90" s="94"/>
      <c r="F90" s="94" t="s">
        <v>112</v>
      </c>
      <c r="G90" s="94"/>
      <c r="H90" s="94"/>
      <c r="I90" s="94"/>
      <c r="J90" s="94" t="s">
        <v>121</v>
      </c>
      <c r="K90" s="94"/>
      <c r="L90" s="94"/>
      <c r="M90" s="94"/>
      <c r="N90" s="94"/>
      <c r="O90" s="94"/>
      <c r="P90" s="94"/>
      <c r="Q90" s="94"/>
      <c r="R90" s="94"/>
      <c r="S90" s="94"/>
      <c r="T90" s="94"/>
      <c r="U90" s="94"/>
      <c r="V90" s="94"/>
      <c r="W90" s="94"/>
      <c r="X90" s="90"/>
      <c r="Y90" s="90"/>
      <c r="Z90" s="91"/>
    </row>
    <row r="91" spans="1:26" ht="15.75" thickBot="1" x14ac:dyDescent="0.3"/>
    <row r="92" spans="1:26" ht="15.75" thickBot="1" x14ac:dyDescent="0.3">
      <c r="A92" s="97" t="s">
        <v>120</v>
      </c>
      <c r="B92" s="95"/>
      <c r="C92" s="95"/>
      <c r="D92" s="95"/>
      <c r="E92" s="95"/>
      <c r="F92" s="95"/>
      <c r="G92" s="95"/>
      <c r="H92" s="95"/>
      <c r="I92" s="95"/>
      <c r="J92" s="95"/>
      <c r="K92" s="95"/>
      <c r="L92" s="95"/>
      <c r="M92" s="95"/>
      <c r="N92" s="95"/>
      <c r="O92" s="95"/>
      <c r="P92" s="95"/>
      <c r="Q92" s="95"/>
      <c r="R92" s="95"/>
      <c r="S92" s="95"/>
      <c r="T92" s="95"/>
      <c r="U92" s="95"/>
      <c r="V92" s="95"/>
      <c r="W92" s="95"/>
      <c r="X92" s="95"/>
      <c r="Y92" s="95"/>
      <c r="Z92" s="96"/>
    </row>
    <row r="93" spans="1:26" x14ac:dyDescent="0.25">
      <c r="A93" s="88"/>
      <c r="Z93" s="89"/>
    </row>
    <row r="94" spans="1:26" x14ac:dyDescent="0.25">
      <c r="A94" s="88"/>
      <c r="Z94" s="89"/>
    </row>
    <row r="95" spans="1:26" x14ac:dyDescent="0.25">
      <c r="A95" s="88"/>
      <c r="Z95" s="89"/>
    </row>
    <row r="96" spans="1:26" x14ac:dyDescent="0.25">
      <c r="A96" s="88"/>
      <c r="Z96" s="89"/>
    </row>
    <row r="97" spans="1:26" x14ac:dyDescent="0.25">
      <c r="A97" s="88"/>
      <c r="Z97" s="89"/>
    </row>
    <row r="98" spans="1:26" x14ac:dyDescent="0.25">
      <c r="A98" s="88"/>
      <c r="Z98" s="89"/>
    </row>
    <row r="99" spans="1:26" x14ac:dyDescent="0.25">
      <c r="A99" s="88"/>
      <c r="Z99" s="89"/>
    </row>
    <row r="100" spans="1:26" x14ac:dyDescent="0.25">
      <c r="A100" s="88"/>
      <c r="Z100" s="89"/>
    </row>
    <row r="101" spans="1:26" x14ac:dyDescent="0.25">
      <c r="A101" s="88"/>
      <c r="Z101" s="89"/>
    </row>
    <row r="102" spans="1:26" x14ac:dyDescent="0.25">
      <c r="A102" s="88"/>
      <c r="Z102" s="89"/>
    </row>
    <row r="103" spans="1:26" ht="15.75" thickBot="1" x14ac:dyDescent="0.3">
      <c r="A103" s="93" t="s">
        <v>111</v>
      </c>
      <c r="B103" s="94"/>
      <c r="C103" s="94"/>
      <c r="D103" s="94"/>
      <c r="E103" s="94"/>
      <c r="F103" s="94" t="s">
        <v>112</v>
      </c>
      <c r="G103" s="94"/>
      <c r="H103" s="94"/>
      <c r="I103" s="94"/>
      <c r="J103" s="94" t="s">
        <v>122</v>
      </c>
      <c r="K103" s="94"/>
      <c r="L103" s="94"/>
      <c r="M103" s="94"/>
      <c r="N103" s="94"/>
      <c r="O103" s="90"/>
      <c r="P103" s="90"/>
      <c r="Q103" s="90"/>
      <c r="R103" s="90"/>
      <c r="S103" s="90"/>
      <c r="T103" s="90"/>
      <c r="U103" s="90"/>
      <c r="V103" s="90"/>
      <c r="W103" s="90"/>
      <c r="X103" s="90"/>
      <c r="Y103" s="90"/>
      <c r="Z103" s="91"/>
    </row>
    <row r="104" spans="1:26" ht="15.75" thickBot="1" x14ac:dyDescent="0.3"/>
    <row r="105" spans="1:26" ht="15.75" thickBot="1" x14ac:dyDescent="0.3">
      <c r="A105" s="97" t="s">
        <v>17</v>
      </c>
      <c r="B105" s="98"/>
      <c r="C105" s="98"/>
      <c r="D105" s="98"/>
      <c r="E105" s="98"/>
      <c r="F105" s="98"/>
      <c r="G105" s="98"/>
      <c r="H105" s="98"/>
      <c r="I105" s="98"/>
      <c r="J105" s="98"/>
      <c r="K105" s="98"/>
      <c r="L105" s="98"/>
      <c r="M105" s="98"/>
      <c r="N105" s="98"/>
      <c r="O105" s="98"/>
      <c r="P105" s="98"/>
      <c r="Q105" s="98"/>
      <c r="R105" s="98"/>
      <c r="S105" s="98"/>
      <c r="T105" s="98"/>
      <c r="U105" s="98"/>
      <c r="V105" s="98"/>
      <c r="W105" s="98"/>
      <c r="X105" s="98"/>
      <c r="Y105" s="98"/>
      <c r="Z105" s="99"/>
    </row>
    <row r="106" spans="1:26" x14ac:dyDescent="0.25">
      <c r="A106" s="88"/>
      <c r="Z106" s="89"/>
    </row>
    <row r="107" spans="1:26" x14ac:dyDescent="0.25">
      <c r="A107" s="88"/>
      <c r="Z107" s="89"/>
    </row>
    <row r="108" spans="1:26" x14ac:dyDescent="0.25">
      <c r="A108" s="88"/>
      <c r="Z108" s="89"/>
    </row>
    <row r="109" spans="1:26" x14ac:dyDescent="0.25">
      <c r="A109" s="88"/>
      <c r="Z109" s="89"/>
    </row>
    <row r="110" spans="1:26" x14ac:dyDescent="0.25">
      <c r="A110" s="88"/>
      <c r="Z110" s="89"/>
    </row>
    <row r="111" spans="1:26" x14ac:dyDescent="0.25">
      <c r="A111" s="88"/>
      <c r="Z111" s="89"/>
    </row>
    <row r="112" spans="1:26" x14ac:dyDescent="0.25">
      <c r="A112" s="88"/>
      <c r="Z112" s="89"/>
    </row>
    <row r="113" spans="1:26" x14ac:dyDescent="0.25">
      <c r="A113" s="88"/>
      <c r="Z113" s="89"/>
    </row>
    <row r="114" spans="1:26" x14ac:dyDescent="0.25">
      <c r="A114" s="88"/>
      <c r="Z114" s="89"/>
    </row>
    <row r="115" spans="1:26" x14ac:dyDescent="0.25">
      <c r="A115" s="88"/>
      <c r="Z115" s="89"/>
    </row>
    <row r="116" spans="1:26" x14ac:dyDescent="0.25">
      <c r="A116" s="88"/>
      <c r="Z116" s="89"/>
    </row>
    <row r="117" spans="1:26" x14ac:dyDescent="0.25">
      <c r="A117" s="88"/>
      <c r="Z117" s="89"/>
    </row>
    <row r="118" spans="1:26" x14ac:dyDescent="0.25">
      <c r="A118" s="88"/>
      <c r="Z118" s="89"/>
    </row>
    <row r="119" spans="1:26" x14ac:dyDescent="0.25">
      <c r="A119" s="88"/>
      <c r="Z119" s="89"/>
    </row>
    <row r="120" spans="1:26" x14ac:dyDescent="0.25">
      <c r="A120" s="88"/>
      <c r="Z120" s="89"/>
    </row>
    <row r="121" spans="1:26" x14ac:dyDescent="0.25">
      <c r="A121" s="88"/>
      <c r="Z121" s="89"/>
    </row>
    <row r="122" spans="1:26" x14ac:dyDescent="0.25">
      <c r="A122" s="88"/>
      <c r="Z122" s="89"/>
    </row>
    <row r="123" spans="1:26" x14ac:dyDescent="0.25">
      <c r="A123" s="88"/>
      <c r="Z123" s="89"/>
    </row>
    <row r="124" spans="1:26" x14ac:dyDescent="0.25">
      <c r="A124" s="88"/>
      <c r="Z124" s="89"/>
    </row>
    <row r="125" spans="1:26" x14ac:dyDescent="0.25">
      <c r="A125" s="88"/>
      <c r="Z125" s="89"/>
    </row>
    <row r="126" spans="1:26" x14ac:dyDescent="0.25">
      <c r="A126" s="88"/>
      <c r="Z126" s="89"/>
    </row>
    <row r="127" spans="1:26" x14ac:dyDescent="0.25">
      <c r="A127" s="88"/>
      <c r="Z127" s="89"/>
    </row>
    <row r="128" spans="1:26" x14ac:dyDescent="0.25">
      <c r="A128" s="88"/>
      <c r="Z128" s="89"/>
    </row>
    <row r="129" spans="1:26" x14ac:dyDescent="0.25">
      <c r="A129" s="88"/>
      <c r="Z129" s="89"/>
    </row>
    <row r="130" spans="1:26" x14ac:dyDescent="0.25">
      <c r="A130" s="88"/>
      <c r="Z130" s="89"/>
    </row>
    <row r="131" spans="1:26" x14ac:dyDescent="0.25">
      <c r="A131" s="88"/>
      <c r="Z131" s="89"/>
    </row>
    <row r="132" spans="1:26" x14ac:dyDescent="0.25">
      <c r="A132" s="88"/>
      <c r="Z132" s="89"/>
    </row>
    <row r="133" spans="1:26" x14ac:dyDescent="0.25">
      <c r="A133" s="88"/>
      <c r="Z133" s="89"/>
    </row>
    <row r="134" spans="1:26" ht="15.75" thickBot="1" x14ac:dyDescent="0.3">
      <c r="A134" s="93" t="s">
        <v>111</v>
      </c>
      <c r="B134" s="94"/>
      <c r="C134" s="94"/>
      <c r="D134" s="94"/>
      <c r="E134" s="94"/>
      <c r="F134" s="94" t="s">
        <v>112</v>
      </c>
      <c r="G134" s="94"/>
      <c r="H134" s="94"/>
      <c r="I134" s="94" t="s">
        <v>122</v>
      </c>
      <c r="J134" s="94"/>
      <c r="K134" s="94"/>
      <c r="L134" s="94"/>
      <c r="M134" s="94"/>
      <c r="N134" s="90"/>
      <c r="O134" s="90"/>
      <c r="P134" s="90"/>
      <c r="Q134" s="90"/>
      <c r="R134" s="90"/>
      <c r="S134" s="90"/>
      <c r="T134" s="90"/>
      <c r="U134" s="90"/>
      <c r="V134" s="90"/>
      <c r="W134" s="90"/>
      <c r="X134" s="90"/>
      <c r="Y134" s="90"/>
      <c r="Z134" s="91"/>
    </row>
  </sheetData>
  <mergeCells count="4">
    <mergeCell ref="A21:Z21"/>
    <mergeCell ref="A1:Z1"/>
    <mergeCell ref="A2:Z2"/>
    <mergeCell ref="A7:Z7"/>
  </mergeCells>
  <pageMargins left="0.7" right="0.7" top="0.75" bottom="0.75" header="0.3" footer="0.3"/>
  <pageSetup orientation="portrait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F78B4E-78E4-4E5D-89B1-BFC6676A975B}">
  <sheetPr>
    <tabColor theme="4" tint="0.39997558519241921"/>
  </sheetPr>
  <dimension ref="A1:P25"/>
  <sheetViews>
    <sheetView tabSelected="1" zoomScale="60" zoomScaleNormal="60" workbookViewId="0">
      <selection activeCell="H9" sqref="H9"/>
    </sheetView>
  </sheetViews>
  <sheetFormatPr defaultColWidth="8.5703125" defaultRowHeight="15" x14ac:dyDescent="0.25"/>
  <cols>
    <col min="1" max="1" width="76.5703125" bestFit="1" customWidth="1"/>
    <col min="2" max="2" width="29.7109375" style="5" customWidth="1"/>
    <col min="3" max="3" width="45" customWidth="1"/>
    <col min="4" max="4" width="45.140625" customWidth="1"/>
    <col min="5" max="5" width="24.140625" bestFit="1" customWidth="1"/>
  </cols>
  <sheetData>
    <row r="1" spans="1:16" s="1" customFormat="1" ht="27" thickBot="1" x14ac:dyDescent="0.3">
      <c r="A1" s="113" t="s">
        <v>2</v>
      </c>
      <c r="B1" s="114"/>
      <c r="C1" s="114"/>
      <c r="D1" s="114"/>
      <c r="E1" s="115"/>
    </row>
    <row r="2" spans="1:16" s="1" customFormat="1" ht="30.75" customHeight="1" thickBot="1" x14ac:dyDescent="0.45">
      <c r="A2" s="13"/>
      <c r="B2" s="14" t="s">
        <v>11</v>
      </c>
      <c r="C2" s="15" t="s">
        <v>7</v>
      </c>
      <c r="D2" s="15" t="s">
        <v>77</v>
      </c>
      <c r="E2" s="15" t="s">
        <v>6</v>
      </c>
      <c r="G2" s="119" t="s">
        <v>127</v>
      </c>
      <c r="H2" s="119"/>
      <c r="I2" s="119"/>
      <c r="J2" s="119"/>
      <c r="K2" s="119"/>
      <c r="L2" s="119"/>
      <c r="M2" s="119"/>
      <c r="N2" s="119"/>
      <c r="O2" s="119"/>
      <c r="P2" s="119"/>
    </row>
    <row r="3" spans="1:16" s="1" customFormat="1" ht="27" thickBot="1" x14ac:dyDescent="0.3">
      <c r="A3" s="116" t="s">
        <v>76</v>
      </c>
      <c r="B3" s="117"/>
      <c r="C3" s="117"/>
      <c r="D3" s="117"/>
      <c r="E3" s="118"/>
    </row>
    <row r="4" spans="1:16" s="1" customFormat="1" ht="27" thickBot="1" x14ac:dyDescent="0.4">
      <c r="A4" s="8" t="s">
        <v>18</v>
      </c>
      <c r="B4" s="9">
        <v>0</v>
      </c>
      <c r="C4" s="3">
        <v>0</v>
      </c>
      <c r="D4" s="4">
        <v>2</v>
      </c>
      <c r="E4" s="81">
        <f t="shared" ref="E4:E16" si="0">SUM(B4)*(C4+D4)</f>
        <v>0</v>
      </c>
      <c r="G4" s="101"/>
    </row>
    <row r="5" spans="1:16" s="1" customFormat="1" ht="27" thickBot="1" x14ac:dyDescent="0.4">
      <c r="A5" s="8" t="s">
        <v>135</v>
      </c>
      <c r="B5" s="9">
        <v>0</v>
      </c>
      <c r="C5" s="3">
        <v>12</v>
      </c>
      <c r="D5" s="4">
        <v>0</v>
      </c>
      <c r="E5" s="81">
        <f t="shared" si="0"/>
        <v>0</v>
      </c>
      <c r="G5" s="102"/>
    </row>
    <row r="6" spans="1:16" s="1" customFormat="1" ht="27" thickBot="1" x14ac:dyDescent="0.3">
      <c r="A6" s="116" t="s">
        <v>78</v>
      </c>
      <c r="B6" s="117"/>
      <c r="C6" s="117"/>
      <c r="D6" s="117"/>
      <c r="E6" s="118"/>
    </row>
    <row r="7" spans="1:16" s="1" customFormat="1" ht="27" thickBot="1" x14ac:dyDescent="0.3">
      <c r="A7" s="8" t="s">
        <v>124</v>
      </c>
      <c r="B7" s="9">
        <v>0</v>
      </c>
      <c r="C7" s="3">
        <v>12</v>
      </c>
      <c r="D7" s="4">
        <v>2</v>
      </c>
      <c r="E7" s="81">
        <f t="shared" si="0"/>
        <v>0</v>
      </c>
    </row>
    <row r="8" spans="1:16" s="1" customFormat="1" ht="27" thickBot="1" x14ac:dyDescent="0.3">
      <c r="A8" s="8" t="s">
        <v>19</v>
      </c>
      <c r="B8" s="9">
        <v>0</v>
      </c>
      <c r="C8" s="3">
        <v>12</v>
      </c>
      <c r="D8" s="4">
        <v>2</v>
      </c>
      <c r="E8" s="81">
        <f t="shared" si="0"/>
        <v>0</v>
      </c>
    </row>
    <row r="9" spans="1:16" s="1" customFormat="1" ht="27" thickBot="1" x14ac:dyDescent="0.3">
      <c r="A9" s="8" t="s">
        <v>20</v>
      </c>
      <c r="B9" s="9">
        <v>0</v>
      </c>
      <c r="C9" s="3">
        <v>12</v>
      </c>
      <c r="D9" s="4">
        <v>2</v>
      </c>
      <c r="E9" s="81">
        <f t="shared" si="0"/>
        <v>0</v>
      </c>
    </row>
    <row r="10" spans="1:16" s="1" customFormat="1" ht="27" thickBot="1" x14ac:dyDescent="0.3">
      <c r="A10" s="8" t="s">
        <v>21</v>
      </c>
      <c r="B10" s="9">
        <v>0</v>
      </c>
      <c r="C10" s="3">
        <v>12</v>
      </c>
      <c r="D10" s="4">
        <v>2</v>
      </c>
      <c r="E10" s="81">
        <f t="shared" si="0"/>
        <v>0</v>
      </c>
    </row>
    <row r="11" spans="1:16" s="1" customFormat="1" ht="27" thickBot="1" x14ac:dyDescent="0.3">
      <c r="A11" s="8" t="s">
        <v>28</v>
      </c>
      <c r="B11" s="9">
        <v>0</v>
      </c>
      <c r="C11" s="3">
        <v>12</v>
      </c>
      <c r="D11" s="4">
        <v>2</v>
      </c>
      <c r="E11" s="81">
        <f t="shared" si="0"/>
        <v>0</v>
      </c>
    </row>
    <row r="12" spans="1:16" s="1" customFormat="1" ht="27" thickBot="1" x14ac:dyDescent="0.3">
      <c r="A12" s="8" t="s">
        <v>29</v>
      </c>
      <c r="B12" s="9">
        <v>0</v>
      </c>
      <c r="C12" s="3">
        <v>12</v>
      </c>
      <c r="D12" s="4">
        <v>2</v>
      </c>
      <c r="E12" s="81">
        <f t="shared" si="0"/>
        <v>0</v>
      </c>
    </row>
    <row r="13" spans="1:16" s="1" customFormat="1" ht="27" thickBot="1" x14ac:dyDescent="0.3">
      <c r="A13" s="3" t="s">
        <v>5</v>
      </c>
      <c r="B13" s="9">
        <v>0</v>
      </c>
      <c r="C13" s="3">
        <v>12</v>
      </c>
      <c r="D13" s="4">
        <v>2</v>
      </c>
      <c r="E13" s="81">
        <f t="shared" si="0"/>
        <v>0</v>
      </c>
    </row>
    <row r="14" spans="1:16" s="1" customFormat="1" ht="27" thickBot="1" x14ac:dyDescent="0.3">
      <c r="A14" s="3" t="s">
        <v>5</v>
      </c>
      <c r="B14" s="9">
        <v>0</v>
      </c>
      <c r="C14" s="3">
        <v>12</v>
      </c>
      <c r="D14" s="4">
        <v>2</v>
      </c>
      <c r="E14" s="81">
        <f t="shared" si="0"/>
        <v>0</v>
      </c>
    </row>
    <row r="15" spans="1:16" s="1" customFormat="1" ht="27" thickBot="1" x14ac:dyDescent="0.3">
      <c r="A15" s="3" t="s">
        <v>5</v>
      </c>
      <c r="B15" s="9">
        <v>0</v>
      </c>
      <c r="C15" s="3">
        <v>12</v>
      </c>
      <c r="D15" s="4">
        <v>2</v>
      </c>
      <c r="E15" s="81">
        <f t="shared" si="0"/>
        <v>0</v>
      </c>
    </row>
    <row r="16" spans="1:16" ht="31.5" customHeight="1" thickBot="1" x14ac:dyDescent="0.3">
      <c r="A16" s="3" t="s">
        <v>5</v>
      </c>
      <c r="B16" s="9">
        <v>0</v>
      </c>
      <c r="C16" s="3">
        <v>12</v>
      </c>
      <c r="D16" s="4">
        <v>2</v>
      </c>
      <c r="E16" s="81">
        <f t="shared" si="0"/>
        <v>0</v>
      </c>
    </row>
    <row r="17" spans="1:5" ht="32.25" customHeight="1" thickBot="1" x14ac:dyDescent="0.3">
      <c r="A17" s="16" t="s">
        <v>4</v>
      </c>
      <c r="B17" s="17"/>
      <c r="C17" s="18"/>
      <c r="D17" s="19"/>
      <c r="E17" s="87">
        <f>SUM(E4:E16)</f>
        <v>0</v>
      </c>
    </row>
    <row r="18" spans="1:5" ht="20.100000000000001" customHeight="1" x14ac:dyDescent="0.25">
      <c r="B18"/>
    </row>
    <row r="19" spans="1:5" ht="20.100000000000001" customHeight="1" x14ac:dyDescent="0.25">
      <c r="B19"/>
    </row>
    <row r="20" spans="1:5" x14ac:dyDescent="0.25">
      <c r="B20"/>
    </row>
    <row r="21" spans="1:5" x14ac:dyDescent="0.25">
      <c r="B21"/>
    </row>
    <row r="22" spans="1:5" x14ac:dyDescent="0.25">
      <c r="B22"/>
    </row>
    <row r="23" spans="1:5" x14ac:dyDescent="0.25">
      <c r="B23"/>
    </row>
    <row r="24" spans="1:5" x14ac:dyDescent="0.25">
      <c r="B24"/>
    </row>
    <row r="25" spans="1:5" x14ac:dyDescent="0.25">
      <c r="B25"/>
    </row>
  </sheetData>
  <mergeCells count="4">
    <mergeCell ref="A1:E1"/>
    <mergeCell ref="A3:E3"/>
    <mergeCell ref="A6:E6"/>
    <mergeCell ref="G2:P2"/>
  </mergeCells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91E6FC-0411-455E-9076-D17A39543F0A}">
  <sheetPr>
    <tabColor theme="5" tint="0.39997558519241921"/>
  </sheetPr>
  <dimension ref="A1:P25"/>
  <sheetViews>
    <sheetView zoomScale="60" zoomScaleNormal="60" workbookViewId="0">
      <selection activeCell="A13" sqref="A13"/>
    </sheetView>
  </sheetViews>
  <sheetFormatPr defaultColWidth="8.5703125" defaultRowHeight="15" x14ac:dyDescent="0.25"/>
  <cols>
    <col min="1" max="1" width="76.5703125" bestFit="1" customWidth="1"/>
    <col min="2" max="2" width="30.42578125" style="5" customWidth="1"/>
    <col min="3" max="3" width="45" customWidth="1"/>
    <col min="4" max="4" width="45.140625" customWidth="1"/>
    <col min="5" max="5" width="24.140625" bestFit="1" customWidth="1"/>
  </cols>
  <sheetData>
    <row r="1" spans="1:16" s="1" customFormat="1" ht="27" thickBot="1" x14ac:dyDescent="0.3">
      <c r="A1" s="120" t="s">
        <v>9</v>
      </c>
      <c r="B1" s="121"/>
      <c r="C1" s="121"/>
      <c r="D1" s="121"/>
      <c r="E1" s="122"/>
    </row>
    <row r="2" spans="1:16" s="1" customFormat="1" ht="34.5" customHeight="1" thickBot="1" x14ac:dyDescent="0.45">
      <c r="A2" s="20"/>
      <c r="B2" s="21" t="s">
        <v>11</v>
      </c>
      <c r="C2" s="22" t="s">
        <v>7</v>
      </c>
      <c r="D2" s="22" t="s">
        <v>77</v>
      </c>
      <c r="E2" s="22" t="s">
        <v>6</v>
      </c>
      <c r="G2" s="119" t="s">
        <v>127</v>
      </c>
      <c r="H2" s="119"/>
      <c r="I2" s="119"/>
      <c r="J2" s="119"/>
      <c r="K2" s="119"/>
      <c r="L2" s="119"/>
      <c r="M2" s="119"/>
      <c r="N2" s="119"/>
      <c r="O2" s="119"/>
      <c r="P2" s="119"/>
    </row>
    <row r="3" spans="1:16" s="1" customFormat="1" ht="27" thickBot="1" x14ac:dyDescent="0.3">
      <c r="A3" s="123" t="s">
        <v>79</v>
      </c>
      <c r="B3" s="124"/>
      <c r="C3" s="124"/>
      <c r="D3" s="124"/>
      <c r="E3" s="125"/>
    </row>
    <row r="4" spans="1:16" s="1" customFormat="1" ht="27" thickBot="1" x14ac:dyDescent="0.3">
      <c r="A4" s="3" t="s">
        <v>128</v>
      </c>
      <c r="B4" s="9">
        <v>0</v>
      </c>
      <c r="C4" s="10"/>
      <c r="D4" s="4">
        <v>2</v>
      </c>
      <c r="E4" s="81">
        <f t="shared" ref="E4:E9" si="0">SUM(B4)*(C4+D4)</f>
        <v>0</v>
      </c>
    </row>
    <row r="5" spans="1:16" s="1" customFormat="1" ht="27" thickBot="1" x14ac:dyDescent="0.3">
      <c r="A5" s="3" t="s">
        <v>129</v>
      </c>
      <c r="B5" s="9">
        <v>0</v>
      </c>
      <c r="C5" s="10"/>
      <c r="D5" s="4">
        <v>2</v>
      </c>
      <c r="E5" s="81">
        <f t="shared" si="0"/>
        <v>0</v>
      </c>
    </row>
    <row r="6" spans="1:16" s="1" customFormat="1" ht="27" thickBot="1" x14ac:dyDescent="0.3">
      <c r="A6" s="3" t="s">
        <v>130</v>
      </c>
      <c r="B6" s="9">
        <v>0</v>
      </c>
      <c r="C6" s="10"/>
      <c r="D6" s="4">
        <v>2</v>
      </c>
      <c r="E6" s="81">
        <f t="shared" si="0"/>
        <v>0</v>
      </c>
    </row>
    <row r="7" spans="1:16" s="1" customFormat="1" ht="27" thickBot="1" x14ac:dyDescent="0.3">
      <c r="A7" s="3" t="s">
        <v>131</v>
      </c>
      <c r="B7" s="9">
        <v>0</v>
      </c>
      <c r="C7" s="10"/>
      <c r="D7" s="4">
        <v>2</v>
      </c>
      <c r="E7" s="81">
        <f t="shared" si="0"/>
        <v>0</v>
      </c>
    </row>
    <row r="8" spans="1:16" s="1" customFormat="1" ht="27" thickBot="1" x14ac:dyDescent="0.3">
      <c r="A8" s="3" t="s">
        <v>132</v>
      </c>
      <c r="B8" s="9">
        <v>0</v>
      </c>
      <c r="C8" s="10"/>
      <c r="D8" s="4">
        <v>2</v>
      </c>
      <c r="E8" s="81">
        <f t="shared" si="0"/>
        <v>0</v>
      </c>
    </row>
    <row r="9" spans="1:16" s="1" customFormat="1" ht="27" thickBot="1" x14ac:dyDescent="0.3">
      <c r="A9" s="3" t="s">
        <v>133</v>
      </c>
      <c r="B9" s="9">
        <v>0</v>
      </c>
      <c r="C9" s="10"/>
      <c r="D9" s="4">
        <v>2</v>
      </c>
      <c r="E9" s="81">
        <f t="shared" si="0"/>
        <v>0</v>
      </c>
    </row>
    <row r="10" spans="1:16" s="1" customFormat="1" ht="27" thickBot="1" x14ac:dyDescent="0.3">
      <c r="A10" s="123" t="s">
        <v>80</v>
      </c>
      <c r="B10" s="124"/>
      <c r="C10" s="124"/>
      <c r="D10" s="124"/>
      <c r="E10" s="125"/>
    </row>
    <row r="11" spans="1:16" ht="27" thickBot="1" x14ac:dyDescent="0.3">
      <c r="A11" s="3" t="s">
        <v>22</v>
      </c>
      <c r="B11" s="9">
        <v>0</v>
      </c>
      <c r="C11" s="3">
        <v>12</v>
      </c>
      <c r="D11" s="11"/>
      <c r="E11" s="81">
        <f t="shared" ref="E11:E16" si="1">SUM(B11)*(C11+D11)</f>
        <v>0</v>
      </c>
    </row>
    <row r="12" spans="1:16" ht="27" thickBot="1" x14ac:dyDescent="0.3">
      <c r="A12" s="3" t="s">
        <v>23</v>
      </c>
      <c r="B12" s="9">
        <v>0</v>
      </c>
      <c r="C12" s="3">
        <v>12</v>
      </c>
      <c r="D12" s="11"/>
      <c r="E12" s="81">
        <f t="shared" si="1"/>
        <v>0</v>
      </c>
    </row>
    <row r="13" spans="1:16" ht="27" thickBot="1" x14ac:dyDescent="0.3">
      <c r="A13" s="3" t="s">
        <v>24</v>
      </c>
      <c r="B13" s="9">
        <v>0</v>
      </c>
      <c r="C13" s="3">
        <v>12</v>
      </c>
      <c r="D13" s="11"/>
      <c r="E13" s="81">
        <f t="shared" si="1"/>
        <v>0</v>
      </c>
    </row>
    <row r="14" spans="1:16" ht="27" thickBot="1" x14ac:dyDescent="0.3">
      <c r="A14" s="3" t="s">
        <v>25</v>
      </c>
      <c r="B14" s="9">
        <v>0</v>
      </c>
      <c r="C14" s="3">
        <v>12</v>
      </c>
      <c r="D14" s="11"/>
      <c r="E14" s="81">
        <f t="shared" si="1"/>
        <v>0</v>
      </c>
    </row>
    <row r="15" spans="1:16" ht="27" thickBot="1" x14ac:dyDescent="0.3">
      <c r="A15" s="3" t="s">
        <v>26</v>
      </c>
      <c r="B15" s="9">
        <v>0</v>
      </c>
      <c r="C15" s="3">
        <v>12</v>
      </c>
      <c r="D15" s="11"/>
      <c r="E15" s="81">
        <f t="shared" si="1"/>
        <v>0</v>
      </c>
    </row>
    <row r="16" spans="1:16" ht="27" thickBot="1" x14ac:dyDescent="0.3">
      <c r="A16" s="3" t="s">
        <v>27</v>
      </c>
      <c r="B16" s="9">
        <v>0</v>
      </c>
      <c r="C16" s="3">
        <v>12</v>
      </c>
      <c r="D16" s="11"/>
      <c r="E16" s="81">
        <f t="shared" si="1"/>
        <v>0</v>
      </c>
    </row>
    <row r="17" spans="1:5" ht="31.5" customHeight="1" thickBot="1" x14ac:dyDescent="0.3">
      <c r="A17" s="23" t="s">
        <v>4</v>
      </c>
      <c r="B17" s="24"/>
      <c r="C17" s="25"/>
      <c r="D17" s="26"/>
      <c r="E17" s="86">
        <f>SUM(E4:E16)</f>
        <v>0</v>
      </c>
    </row>
    <row r="18" spans="1:5" ht="20.100000000000001" customHeight="1" x14ac:dyDescent="0.25">
      <c r="B18"/>
    </row>
    <row r="19" spans="1:5" ht="20.100000000000001" customHeight="1" x14ac:dyDescent="0.25">
      <c r="B19"/>
    </row>
    <row r="20" spans="1:5" ht="20.100000000000001" customHeight="1" x14ac:dyDescent="0.25">
      <c r="B20"/>
    </row>
    <row r="21" spans="1:5" x14ac:dyDescent="0.25">
      <c r="B21"/>
    </row>
    <row r="22" spans="1:5" x14ac:dyDescent="0.25">
      <c r="B22"/>
    </row>
    <row r="23" spans="1:5" x14ac:dyDescent="0.25">
      <c r="B23"/>
    </row>
    <row r="24" spans="1:5" x14ac:dyDescent="0.25">
      <c r="B24"/>
    </row>
    <row r="25" spans="1:5" x14ac:dyDescent="0.25">
      <c r="B25"/>
    </row>
  </sheetData>
  <mergeCells count="4">
    <mergeCell ref="A1:E1"/>
    <mergeCell ref="A3:E3"/>
    <mergeCell ref="A10:E10"/>
    <mergeCell ref="G2:P2"/>
  </mergeCells>
  <phoneticPr fontId="6" type="noConversion"/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525B49-3F8A-4033-A118-04D0335E8EB9}">
  <sheetPr>
    <tabColor theme="7"/>
  </sheetPr>
  <dimension ref="A1:P66"/>
  <sheetViews>
    <sheetView topLeftCell="A4" zoomScale="60" zoomScaleNormal="60" workbookViewId="0">
      <selection activeCell="D7" sqref="D7"/>
    </sheetView>
  </sheetViews>
  <sheetFormatPr defaultColWidth="8.5703125" defaultRowHeight="15" x14ac:dyDescent="0.25"/>
  <cols>
    <col min="1" max="1" width="76.5703125" bestFit="1" customWidth="1"/>
    <col min="2" max="2" width="30" style="5" customWidth="1"/>
    <col min="3" max="3" width="45" customWidth="1"/>
    <col min="4" max="4" width="45.140625" customWidth="1"/>
    <col min="5" max="5" width="24.140625" bestFit="1" customWidth="1"/>
  </cols>
  <sheetData>
    <row r="1" spans="1:16" ht="27" thickBot="1" x14ac:dyDescent="0.3">
      <c r="A1" s="129" t="s">
        <v>0</v>
      </c>
      <c r="B1" s="130"/>
      <c r="C1" s="130"/>
      <c r="D1" s="130"/>
      <c r="E1" s="131"/>
    </row>
    <row r="2" spans="1:16" s="1" customFormat="1" ht="39.75" customHeight="1" thickBot="1" x14ac:dyDescent="0.45">
      <c r="A2" s="27"/>
      <c r="B2" s="28" t="s">
        <v>11</v>
      </c>
      <c r="C2" s="29" t="s">
        <v>7</v>
      </c>
      <c r="D2" s="29" t="s">
        <v>119</v>
      </c>
      <c r="E2" s="29" t="s">
        <v>6</v>
      </c>
      <c r="G2" s="119" t="s">
        <v>127</v>
      </c>
      <c r="H2" s="119"/>
      <c r="I2" s="119"/>
      <c r="J2" s="119"/>
      <c r="K2" s="119"/>
      <c r="L2" s="119"/>
      <c r="M2" s="119"/>
      <c r="N2" s="119"/>
      <c r="O2" s="119"/>
      <c r="P2" s="119"/>
    </row>
    <row r="3" spans="1:16" ht="53.25" customHeight="1" thickBot="1" x14ac:dyDescent="0.3">
      <c r="A3" s="132" t="s">
        <v>134</v>
      </c>
      <c r="B3" s="133"/>
      <c r="C3" s="133"/>
      <c r="D3" s="133"/>
      <c r="E3" s="134"/>
    </row>
    <row r="4" spans="1:16" ht="27" thickBot="1" x14ac:dyDescent="0.3">
      <c r="A4" s="126" t="s">
        <v>101</v>
      </c>
      <c r="B4" s="127"/>
      <c r="C4" s="127"/>
      <c r="D4" s="127"/>
      <c r="E4" s="128"/>
    </row>
    <row r="5" spans="1:16" ht="27" thickBot="1" x14ac:dyDescent="0.3">
      <c r="A5" s="3" t="s">
        <v>30</v>
      </c>
      <c r="B5" s="9">
        <v>0</v>
      </c>
      <c r="C5" s="3">
        <v>12</v>
      </c>
      <c r="D5" s="4">
        <v>2</v>
      </c>
      <c r="E5" s="81">
        <f t="shared" ref="E5:E28" si="0">SUM(B5)*(C5+D5)</f>
        <v>0</v>
      </c>
    </row>
    <row r="6" spans="1:16" ht="27" thickBot="1" x14ac:dyDescent="0.3">
      <c r="A6" s="3" t="s">
        <v>31</v>
      </c>
      <c r="B6" s="9">
        <v>0</v>
      </c>
      <c r="C6" s="3">
        <v>12</v>
      </c>
      <c r="D6" s="4">
        <v>2</v>
      </c>
      <c r="E6" s="81">
        <f t="shared" si="0"/>
        <v>0</v>
      </c>
    </row>
    <row r="7" spans="1:16" ht="27" thickBot="1" x14ac:dyDescent="0.3">
      <c r="A7" s="3" t="s">
        <v>32</v>
      </c>
      <c r="B7" s="9">
        <v>0</v>
      </c>
      <c r="C7" s="3">
        <v>12</v>
      </c>
      <c r="D7" s="4">
        <v>2</v>
      </c>
      <c r="E7" s="81">
        <f t="shared" si="0"/>
        <v>0</v>
      </c>
    </row>
    <row r="8" spans="1:16" ht="27" thickBot="1" x14ac:dyDescent="0.3">
      <c r="A8" s="3" t="s">
        <v>33</v>
      </c>
      <c r="B8" s="9">
        <v>0</v>
      </c>
      <c r="C8" s="3">
        <v>12</v>
      </c>
      <c r="D8" s="4">
        <v>2</v>
      </c>
      <c r="E8" s="81">
        <f t="shared" si="0"/>
        <v>0</v>
      </c>
    </row>
    <row r="9" spans="1:16" ht="27" thickBot="1" x14ac:dyDescent="0.3">
      <c r="A9" s="3" t="s">
        <v>34</v>
      </c>
      <c r="B9" s="9">
        <v>0</v>
      </c>
      <c r="C9" s="3">
        <v>12</v>
      </c>
      <c r="D9" s="4">
        <v>2</v>
      </c>
      <c r="E9" s="81">
        <f t="shared" si="0"/>
        <v>0</v>
      </c>
    </row>
    <row r="10" spans="1:16" ht="27" thickBot="1" x14ac:dyDescent="0.3">
      <c r="A10" s="126" t="s">
        <v>102</v>
      </c>
      <c r="B10" s="127"/>
      <c r="C10" s="127"/>
      <c r="D10" s="127"/>
      <c r="E10" s="128"/>
    </row>
    <row r="11" spans="1:16" ht="27" thickBot="1" x14ac:dyDescent="0.3">
      <c r="A11" s="3" t="s">
        <v>35</v>
      </c>
      <c r="B11" s="9">
        <v>0</v>
      </c>
      <c r="C11" s="3">
        <v>12</v>
      </c>
      <c r="D11" s="4">
        <v>2</v>
      </c>
      <c r="E11" s="81">
        <f t="shared" si="0"/>
        <v>0</v>
      </c>
    </row>
    <row r="12" spans="1:16" ht="27" thickBot="1" x14ac:dyDescent="0.3">
      <c r="A12" s="3" t="s">
        <v>36</v>
      </c>
      <c r="B12" s="9">
        <v>0</v>
      </c>
      <c r="C12" s="3">
        <v>12</v>
      </c>
      <c r="D12" s="4">
        <v>2</v>
      </c>
      <c r="E12" s="81">
        <f t="shared" si="0"/>
        <v>0</v>
      </c>
    </row>
    <row r="13" spans="1:16" ht="27" thickBot="1" x14ac:dyDescent="0.3">
      <c r="A13" s="3" t="s">
        <v>37</v>
      </c>
      <c r="B13" s="9">
        <v>0</v>
      </c>
      <c r="C13" s="3">
        <v>12</v>
      </c>
      <c r="D13" s="4">
        <v>2</v>
      </c>
      <c r="E13" s="81">
        <f t="shared" si="0"/>
        <v>0</v>
      </c>
    </row>
    <row r="14" spans="1:16" ht="27" thickBot="1" x14ac:dyDescent="0.3">
      <c r="A14" s="3" t="s">
        <v>38</v>
      </c>
      <c r="B14" s="9">
        <v>0</v>
      </c>
      <c r="C14" s="3">
        <v>12</v>
      </c>
      <c r="D14" s="4">
        <v>2</v>
      </c>
      <c r="E14" s="81">
        <f t="shared" si="0"/>
        <v>0</v>
      </c>
    </row>
    <row r="15" spans="1:16" ht="27" thickBot="1" x14ac:dyDescent="0.3">
      <c r="A15" s="3" t="s">
        <v>39</v>
      </c>
      <c r="B15" s="9">
        <v>0</v>
      </c>
      <c r="C15" s="3">
        <v>12</v>
      </c>
      <c r="D15" s="4">
        <v>2</v>
      </c>
      <c r="E15" s="81">
        <f t="shared" si="0"/>
        <v>0</v>
      </c>
    </row>
    <row r="16" spans="1:16" ht="27" thickBot="1" x14ac:dyDescent="0.3">
      <c r="A16" s="126" t="s">
        <v>103</v>
      </c>
      <c r="B16" s="127"/>
      <c r="C16" s="127"/>
      <c r="D16" s="127"/>
      <c r="E16" s="128"/>
    </row>
    <row r="17" spans="1:5" ht="27" thickBot="1" x14ac:dyDescent="0.3">
      <c r="A17" s="3" t="s">
        <v>40</v>
      </c>
      <c r="B17" s="9">
        <v>0</v>
      </c>
      <c r="C17" s="3">
        <v>12</v>
      </c>
      <c r="D17" s="4">
        <v>2</v>
      </c>
      <c r="E17" s="81">
        <f t="shared" si="0"/>
        <v>0</v>
      </c>
    </row>
    <row r="18" spans="1:5" ht="27" thickBot="1" x14ac:dyDescent="0.3">
      <c r="A18" s="3" t="s">
        <v>41</v>
      </c>
      <c r="B18" s="9">
        <v>0</v>
      </c>
      <c r="C18" s="3">
        <v>12</v>
      </c>
      <c r="D18" s="4">
        <v>2</v>
      </c>
      <c r="E18" s="81">
        <f t="shared" si="0"/>
        <v>0</v>
      </c>
    </row>
    <row r="19" spans="1:5" ht="27" thickBot="1" x14ac:dyDescent="0.3">
      <c r="A19" s="3" t="s">
        <v>42</v>
      </c>
      <c r="B19" s="9">
        <v>0</v>
      </c>
      <c r="C19" s="3">
        <v>12</v>
      </c>
      <c r="D19" s="4">
        <v>2</v>
      </c>
      <c r="E19" s="81">
        <f t="shared" si="0"/>
        <v>0</v>
      </c>
    </row>
    <row r="20" spans="1:5" ht="27" thickBot="1" x14ac:dyDescent="0.3">
      <c r="A20" s="3" t="s">
        <v>43</v>
      </c>
      <c r="B20" s="9">
        <v>0</v>
      </c>
      <c r="C20" s="3">
        <v>12</v>
      </c>
      <c r="D20" s="4">
        <v>2</v>
      </c>
      <c r="E20" s="81">
        <f t="shared" si="0"/>
        <v>0</v>
      </c>
    </row>
    <row r="21" spans="1:5" ht="27" thickBot="1" x14ac:dyDescent="0.3">
      <c r="A21" s="3" t="s">
        <v>44</v>
      </c>
      <c r="B21" s="9">
        <v>0</v>
      </c>
      <c r="C21" s="3">
        <v>12</v>
      </c>
      <c r="D21" s="4">
        <v>2</v>
      </c>
      <c r="E21" s="81">
        <f t="shared" si="0"/>
        <v>0</v>
      </c>
    </row>
    <row r="22" spans="1:5" ht="27" thickBot="1" x14ac:dyDescent="0.3">
      <c r="A22" s="132" t="s">
        <v>104</v>
      </c>
      <c r="B22" s="133"/>
      <c r="C22" s="133"/>
      <c r="D22" s="133"/>
      <c r="E22" s="134"/>
    </row>
    <row r="23" spans="1:5" ht="27" thickBot="1" x14ac:dyDescent="0.3">
      <c r="A23" s="3" t="s">
        <v>45</v>
      </c>
      <c r="B23" s="9">
        <v>0</v>
      </c>
      <c r="C23" s="3">
        <v>12</v>
      </c>
      <c r="D23" s="4">
        <v>2</v>
      </c>
      <c r="E23" s="81">
        <f t="shared" si="0"/>
        <v>0</v>
      </c>
    </row>
    <row r="24" spans="1:5" ht="27" thickBot="1" x14ac:dyDescent="0.3">
      <c r="A24" s="3" t="s">
        <v>46</v>
      </c>
      <c r="B24" s="9">
        <v>0</v>
      </c>
      <c r="C24" s="3">
        <v>12</v>
      </c>
      <c r="D24" s="4">
        <v>2</v>
      </c>
      <c r="E24" s="81">
        <f t="shared" si="0"/>
        <v>0</v>
      </c>
    </row>
    <row r="25" spans="1:5" ht="27" thickBot="1" x14ac:dyDescent="0.3">
      <c r="A25" s="3" t="s">
        <v>47</v>
      </c>
      <c r="B25" s="9">
        <v>0</v>
      </c>
      <c r="C25" s="3">
        <v>12</v>
      </c>
      <c r="D25" s="4">
        <v>2</v>
      </c>
      <c r="E25" s="81">
        <f t="shared" si="0"/>
        <v>0</v>
      </c>
    </row>
    <row r="26" spans="1:5" ht="27" thickBot="1" x14ac:dyDescent="0.3">
      <c r="A26" s="3" t="s">
        <v>48</v>
      </c>
      <c r="B26" s="9">
        <v>0</v>
      </c>
      <c r="C26" s="3">
        <v>12</v>
      </c>
      <c r="D26" s="4">
        <v>2</v>
      </c>
      <c r="E26" s="81">
        <f t="shared" si="0"/>
        <v>0</v>
      </c>
    </row>
    <row r="27" spans="1:5" ht="27" thickBot="1" x14ac:dyDescent="0.3">
      <c r="A27" s="3" t="s">
        <v>49</v>
      </c>
      <c r="B27" s="9">
        <v>0</v>
      </c>
      <c r="C27" s="3">
        <v>12</v>
      </c>
      <c r="D27" s="4">
        <v>2</v>
      </c>
      <c r="E27" s="81">
        <f t="shared" si="0"/>
        <v>0</v>
      </c>
    </row>
    <row r="28" spans="1:5" ht="27" thickBot="1" x14ac:dyDescent="0.3">
      <c r="A28" s="3" t="s">
        <v>12</v>
      </c>
      <c r="B28" s="9">
        <v>0</v>
      </c>
      <c r="C28" s="3">
        <v>12</v>
      </c>
      <c r="D28" s="4">
        <v>2</v>
      </c>
      <c r="E28" s="81">
        <f t="shared" si="0"/>
        <v>0</v>
      </c>
    </row>
    <row r="29" spans="1:5" ht="27" thickBot="1" x14ac:dyDescent="0.3">
      <c r="A29" s="30" t="s">
        <v>4</v>
      </c>
      <c r="B29" s="31"/>
      <c r="C29" s="32"/>
      <c r="D29" s="33"/>
      <c r="E29" s="85">
        <f>SUM(E3:E28)</f>
        <v>0</v>
      </c>
    </row>
    <row r="30" spans="1:5" x14ac:dyDescent="0.25">
      <c r="B30"/>
    </row>
    <row r="31" spans="1:5" x14ac:dyDescent="0.25">
      <c r="B31"/>
    </row>
    <row r="32" spans="1:5" x14ac:dyDescent="0.25">
      <c r="B32"/>
    </row>
    <row r="33" spans="2:2" x14ac:dyDescent="0.25">
      <c r="B33"/>
    </row>
    <row r="34" spans="2:2" x14ac:dyDescent="0.25">
      <c r="B34"/>
    </row>
    <row r="35" spans="2:2" x14ac:dyDescent="0.25">
      <c r="B35"/>
    </row>
    <row r="36" spans="2:2" x14ac:dyDescent="0.25">
      <c r="B36"/>
    </row>
    <row r="37" spans="2:2" x14ac:dyDescent="0.25">
      <c r="B37"/>
    </row>
    <row r="63" ht="31.5" customHeight="1" x14ac:dyDescent="0.25"/>
    <row r="64" ht="20.100000000000001" customHeight="1" x14ac:dyDescent="0.25"/>
    <row r="65" ht="20.100000000000001" customHeight="1" x14ac:dyDescent="0.25"/>
    <row r="66" ht="20.100000000000001" customHeight="1" x14ac:dyDescent="0.25"/>
  </sheetData>
  <mergeCells count="7">
    <mergeCell ref="G2:P2"/>
    <mergeCell ref="A10:E10"/>
    <mergeCell ref="A16:E16"/>
    <mergeCell ref="A1:E1"/>
    <mergeCell ref="A22:E22"/>
    <mergeCell ref="A3:E3"/>
    <mergeCell ref="A4:E4"/>
  </mergeCells>
  <phoneticPr fontId="6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2911F6-D371-450F-826E-FFD71C50F68A}">
  <sheetPr>
    <tabColor theme="8" tint="0.39997558519241921"/>
  </sheetPr>
  <dimension ref="A1:P26"/>
  <sheetViews>
    <sheetView zoomScale="60" zoomScaleNormal="60" workbookViewId="0">
      <selection activeCell="G2" sqref="G2:P2"/>
    </sheetView>
  </sheetViews>
  <sheetFormatPr defaultColWidth="8.5703125" defaultRowHeight="15" x14ac:dyDescent="0.25"/>
  <cols>
    <col min="1" max="1" width="76.5703125" bestFit="1" customWidth="1"/>
    <col min="2" max="2" width="29.7109375" style="5" customWidth="1"/>
    <col min="3" max="3" width="45" customWidth="1"/>
    <col min="4" max="4" width="45.140625" customWidth="1"/>
    <col min="5" max="5" width="24.140625" bestFit="1" customWidth="1"/>
  </cols>
  <sheetData>
    <row r="1" spans="1:16" ht="27" thickBot="1" x14ac:dyDescent="0.3">
      <c r="A1" s="135" t="s">
        <v>1</v>
      </c>
      <c r="B1" s="136"/>
      <c r="C1" s="136"/>
      <c r="D1" s="136"/>
      <c r="E1" s="137"/>
    </row>
    <row r="2" spans="1:16" s="1" customFormat="1" ht="42" customHeight="1" thickBot="1" x14ac:dyDescent="0.45">
      <c r="A2" s="34"/>
      <c r="B2" s="35" t="s">
        <v>11</v>
      </c>
      <c r="C2" s="36" t="s">
        <v>7</v>
      </c>
      <c r="D2" s="36" t="s">
        <v>119</v>
      </c>
      <c r="E2" s="36" t="s">
        <v>6</v>
      </c>
      <c r="G2" s="119" t="s">
        <v>127</v>
      </c>
      <c r="H2" s="119"/>
      <c r="I2" s="119"/>
      <c r="J2" s="119"/>
      <c r="K2" s="119"/>
      <c r="L2" s="119"/>
      <c r="M2" s="119"/>
      <c r="N2" s="119"/>
      <c r="O2" s="119"/>
      <c r="P2" s="119"/>
    </row>
    <row r="3" spans="1:16" ht="27" thickBot="1" x14ac:dyDescent="0.3">
      <c r="A3" s="138" t="s">
        <v>81</v>
      </c>
      <c r="B3" s="139"/>
      <c r="C3" s="139"/>
      <c r="D3" s="139"/>
      <c r="E3" s="140"/>
    </row>
    <row r="4" spans="1:16" ht="27" thickBot="1" x14ac:dyDescent="0.3">
      <c r="A4" s="3" t="s">
        <v>50</v>
      </c>
      <c r="B4" s="9">
        <v>0</v>
      </c>
      <c r="C4" s="3">
        <v>12</v>
      </c>
      <c r="D4" s="4">
        <v>2</v>
      </c>
      <c r="E4" s="81">
        <f t="shared" ref="E4:E17" si="0">SUM(B4)*(C4+D4)</f>
        <v>0</v>
      </c>
    </row>
    <row r="5" spans="1:16" ht="27" thickBot="1" x14ac:dyDescent="0.3">
      <c r="A5" s="3" t="s">
        <v>51</v>
      </c>
      <c r="B5" s="9">
        <v>0</v>
      </c>
      <c r="C5" s="3">
        <v>12</v>
      </c>
      <c r="D5" s="4">
        <v>2</v>
      </c>
      <c r="E5" s="81">
        <f t="shared" si="0"/>
        <v>0</v>
      </c>
    </row>
    <row r="6" spans="1:16" ht="27" thickBot="1" x14ac:dyDescent="0.3">
      <c r="A6" s="3" t="s">
        <v>52</v>
      </c>
      <c r="B6" s="9">
        <v>0</v>
      </c>
      <c r="C6" s="3">
        <v>12</v>
      </c>
      <c r="D6" s="4">
        <v>2</v>
      </c>
      <c r="E6" s="81">
        <f t="shared" si="0"/>
        <v>0</v>
      </c>
    </row>
    <row r="7" spans="1:16" ht="27" thickBot="1" x14ac:dyDescent="0.3">
      <c r="A7" s="3" t="s">
        <v>53</v>
      </c>
      <c r="B7" s="9">
        <v>0</v>
      </c>
      <c r="C7" s="3">
        <v>12</v>
      </c>
      <c r="D7" s="4">
        <v>2</v>
      </c>
      <c r="E7" s="81">
        <f t="shared" si="0"/>
        <v>0</v>
      </c>
    </row>
    <row r="8" spans="1:16" ht="27" thickBot="1" x14ac:dyDescent="0.3">
      <c r="A8" s="3" t="s">
        <v>54</v>
      </c>
      <c r="B8" s="9">
        <v>0</v>
      </c>
      <c r="C8" s="3">
        <v>12</v>
      </c>
      <c r="D8" s="4">
        <v>2</v>
      </c>
      <c r="E8" s="81">
        <f t="shared" si="0"/>
        <v>0</v>
      </c>
    </row>
    <row r="9" spans="1:16" ht="27" thickBot="1" x14ac:dyDescent="0.3">
      <c r="A9" s="138" t="s">
        <v>82</v>
      </c>
      <c r="B9" s="139"/>
      <c r="C9" s="139"/>
      <c r="D9" s="139"/>
      <c r="E9" s="140"/>
    </row>
    <row r="10" spans="1:16" ht="27" thickBot="1" x14ac:dyDescent="0.3">
      <c r="A10" s="3" t="s">
        <v>55</v>
      </c>
      <c r="B10" s="9">
        <v>0</v>
      </c>
      <c r="C10" s="3">
        <v>12</v>
      </c>
      <c r="D10" s="4">
        <v>2</v>
      </c>
      <c r="E10" s="81">
        <f t="shared" si="0"/>
        <v>0</v>
      </c>
    </row>
    <row r="11" spans="1:16" ht="27" thickBot="1" x14ac:dyDescent="0.3">
      <c r="A11" s="3" t="s">
        <v>56</v>
      </c>
      <c r="B11" s="9">
        <v>0</v>
      </c>
      <c r="C11" s="3">
        <v>12</v>
      </c>
      <c r="D11" s="4">
        <v>2</v>
      </c>
      <c r="E11" s="81">
        <f t="shared" si="0"/>
        <v>0</v>
      </c>
    </row>
    <row r="12" spans="1:16" ht="27" thickBot="1" x14ac:dyDescent="0.3">
      <c r="A12" s="3" t="s">
        <v>57</v>
      </c>
      <c r="B12" s="9">
        <v>0</v>
      </c>
      <c r="C12" s="3">
        <v>12</v>
      </c>
      <c r="D12" s="4">
        <v>2</v>
      </c>
      <c r="E12" s="81">
        <f t="shared" si="0"/>
        <v>0</v>
      </c>
    </row>
    <row r="13" spans="1:16" ht="27" thickBot="1" x14ac:dyDescent="0.3">
      <c r="A13" s="3" t="s">
        <v>58</v>
      </c>
      <c r="B13" s="9">
        <v>0</v>
      </c>
      <c r="C13" s="3">
        <v>12</v>
      </c>
      <c r="D13" s="4">
        <v>2</v>
      </c>
      <c r="E13" s="81">
        <f t="shared" si="0"/>
        <v>0</v>
      </c>
    </row>
    <row r="14" spans="1:16" ht="27" thickBot="1" x14ac:dyDescent="0.3">
      <c r="A14" s="3" t="s">
        <v>59</v>
      </c>
      <c r="B14" s="9">
        <v>0</v>
      </c>
      <c r="C14" s="3">
        <v>12</v>
      </c>
      <c r="D14" s="4">
        <v>2</v>
      </c>
      <c r="E14" s="81">
        <f t="shared" si="0"/>
        <v>0</v>
      </c>
    </row>
    <row r="15" spans="1:16" ht="27" thickBot="1" x14ac:dyDescent="0.3">
      <c r="A15" s="138" t="s">
        <v>83</v>
      </c>
      <c r="B15" s="139"/>
      <c r="C15" s="139"/>
      <c r="D15" s="139"/>
      <c r="E15" s="140"/>
    </row>
    <row r="16" spans="1:16" ht="27" thickBot="1" x14ac:dyDescent="0.3">
      <c r="A16" s="3" t="s">
        <v>90</v>
      </c>
      <c r="B16" s="9">
        <v>0</v>
      </c>
      <c r="C16" s="3">
        <v>12</v>
      </c>
      <c r="D16" s="4">
        <v>2</v>
      </c>
      <c r="E16" s="81">
        <f t="shared" si="0"/>
        <v>0</v>
      </c>
    </row>
    <row r="17" spans="1:5" ht="27" thickBot="1" x14ac:dyDescent="0.3">
      <c r="A17" s="3" t="s">
        <v>91</v>
      </c>
      <c r="B17" s="9">
        <v>0</v>
      </c>
      <c r="C17" s="3">
        <v>12</v>
      </c>
      <c r="D17" s="4">
        <v>2</v>
      </c>
      <c r="E17" s="81">
        <f t="shared" si="0"/>
        <v>0</v>
      </c>
    </row>
    <row r="18" spans="1:5" ht="31.5" customHeight="1" thickBot="1" x14ac:dyDescent="0.3">
      <c r="A18" s="37" t="s">
        <v>4</v>
      </c>
      <c r="B18" s="38"/>
      <c r="C18" s="39"/>
      <c r="D18" s="40"/>
      <c r="E18" s="82">
        <f>SUM(E4:E16)</f>
        <v>0</v>
      </c>
    </row>
    <row r="19" spans="1:5" ht="20.100000000000001" customHeight="1" x14ac:dyDescent="0.25">
      <c r="B19"/>
    </row>
    <row r="20" spans="1:5" ht="20.100000000000001" customHeight="1" x14ac:dyDescent="0.25">
      <c r="B20"/>
    </row>
    <row r="21" spans="1:5" ht="20.100000000000001" customHeight="1" x14ac:dyDescent="0.25">
      <c r="B21"/>
    </row>
    <row r="22" spans="1:5" x14ac:dyDescent="0.25">
      <c r="B22"/>
    </row>
    <row r="23" spans="1:5" x14ac:dyDescent="0.25">
      <c r="B23"/>
    </row>
    <row r="24" spans="1:5" x14ac:dyDescent="0.25">
      <c r="B24"/>
    </row>
    <row r="25" spans="1:5" x14ac:dyDescent="0.25">
      <c r="B25"/>
    </row>
    <row r="26" spans="1:5" x14ac:dyDescent="0.25">
      <c r="B26"/>
    </row>
  </sheetData>
  <mergeCells count="5">
    <mergeCell ref="A1:E1"/>
    <mergeCell ref="A3:E3"/>
    <mergeCell ref="A9:E9"/>
    <mergeCell ref="A15:E15"/>
    <mergeCell ref="G2:P2"/>
  </mergeCells>
  <phoneticPr fontId="6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32E5FF-67FE-4ACF-8084-ECC851015FC3}">
  <sheetPr>
    <tabColor theme="9" tint="0.39997558519241921"/>
  </sheetPr>
  <dimension ref="A1:EP16"/>
  <sheetViews>
    <sheetView zoomScale="60" zoomScaleNormal="60" workbookViewId="0">
      <selection activeCell="G4" sqref="G4:G6"/>
    </sheetView>
  </sheetViews>
  <sheetFormatPr defaultColWidth="8.5703125" defaultRowHeight="15" x14ac:dyDescent="0.25"/>
  <cols>
    <col min="1" max="1" width="76.5703125" bestFit="1" customWidth="1"/>
    <col min="2" max="2" width="30" style="5" customWidth="1"/>
    <col min="3" max="3" width="45" customWidth="1"/>
    <col min="4" max="4" width="45.140625" customWidth="1"/>
    <col min="5" max="5" width="24.140625" bestFit="1" customWidth="1"/>
  </cols>
  <sheetData>
    <row r="1" spans="1:146" ht="27" thickBot="1" x14ac:dyDescent="0.45">
      <c r="A1" s="141" t="s">
        <v>84</v>
      </c>
      <c r="B1" s="142"/>
      <c r="C1" s="142"/>
      <c r="D1" s="142"/>
      <c r="E1" s="143"/>
    </row>
    <row r="2" spans="1:146" s="1" customFormat="1" ht="34.5" customHeight="1" thickBot="1" x14ac:dyDescent="0.45">
      <c r="A2" s="41"/>
      <c r="B2" s="42" t="s">
        <v>11</v>
      </c>
      <c r="C2" s="43" t="s">
        <v>7</v>
      </c>
      <c r="D2" s="43" t="s">
        <v>119</v>
      </c>
      <c r="E2" s="43" t="s">
        <v>6</v>
      </c>
      <c r="G2" s="119" t="s">
        <v>127</v>
      </c>
      <c r="H2" s="119"/>
      <c r="I2" s="119"/>
      <c r="J2" s="119"/>
      <c r="K2" s="119"/>
      <c r="L2" s="119"/>
      <c r="M2" s="119"/>
      <c r="N2" s="119"/>
      <c r="O2" s="119"/>
      <c r="P2" s="119"/>
    </row>
    <row r="3" spans="1:146" s="2" customFormat="1" ht="27" thickBot="1" x14ac:dyDescent="0.3">
      <c r="A3" s="3" t="s">
        <v>13</v>
      </c>
      <c r="B3" s="9">
        <v>0</v>
      </c>
      <c r="C3" s="10"/>
      <c r="D3" s="4">
        <v>2</v>
      </c>
      <c r="E3" s="81">
        <f t="shared" ref="E3:E7" si="0">SUM(B3)*(C3+D3)</f>
        <v>0</v>
      </c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</row>
    <row r="4" spans="1:146" s="2" customFormat="1" ht="27" thickBot="1" x14ac:dyDescent="0.4">
      <c r="A4" s="3" t="s">
        <v>14</v>
      </c>
      <c r="B4" s="9">
        <v>0</v>
      </c>
      <c r="C4" s="10"/>
      <c r="D4" s="4">
        <v>2</v>
      </c>
      <c r="E4" s="81">
        <f t="shared" si="0"/>
        <v>0</v>
      </c>
      <c r="F4"/>
      <c r="G4" s="101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</row>
    <row r="5" spans="1:146" s="2" customFormat="1" ht="27" thickBot="1" x14ac:dyDescent="0.4">
      <c r="A5" s="3" t="s">
        <v>15</v>
      </c>
      <c r="B5" s="9">
        <v>0</v>
      </c>
      <c r="C5" s="10"/>
      <c r="D5" s="4">
        <v>2</v>
      </c>
      <c r="E5" s="81">
        <f t="shared" si="0"/>
        <v>0</v>
      </c>
      <c r="F5"/>
      <c r="G5" s="103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</row>
    <row r="6" spans="1:146" ht="27" thickBot="1" x14ac:dyDescent="0.4">
      <c r="A6" s="3" t="s">
        <v>10</v>
      </c>
      <c r="B6" s="9">
        <v>0</v>
      </c>
      <c r="C6" s="10"/>
      <c r="D6" s="4">
        <v>2</v>
      </c>
      <c r="E6" s="81">
        <f t="shared" si="0"/>
        <v>0</v>
      </c>
      <c r="G6" s="103"/>
    </row>
    <row r="7" spans="1:146" ht="27" thickBot="1" x14ac:dyDescent="0.3">
      <c r="A7" s="3" t="s">
        <v>16</v>
      </c>
      <c r="B7" s="9">
        <v>0</v>
      </c>
      <c r="C7" s="10"/>
      <c r="D7" s="4">
        <v>2</v>
      </c>
      <c r="E7" s="81">
        <f t="shared" si="0"/>
        <v>0</v>
      </c>
    </row>
    <row r="8" spans="1:146" ht="31.5" customHeight="1" thickBot="1" x14ac:dyDescent="0.3">
      <c r="A8" s="46" t="s">
        <v>4</v>
      </c>
      <c r="B8" s="47"/>
      <c r="C8" s="44"/>
      <c r="D8" s="45"/>
      <c r="E8" s="84">
        <f>SUM(E3:E7)</f>
        <v>0</v>
      </c>
    </row>
    <row r="9" spans="1:146" ht="20.100000000000001" customHeight="1" x14ac:dyDescent="0.25">
      <c r="B9"/>
    </row>
    <row r="10" spans="1:146" ht="20.100000000000001" customHeight="1" x14ac:dyDescent="0.25">
      <c r="B10"/>
    </row>
    <row r="11" spans="1:146" ht="20.100000000000001" customHeight="1" x14ac:dyDescent="0.25">
      <c r="B11"/>
    </row>
    <row r="12" spans="1:146" x14ac:dyDescent="0.25">
      <c r="B12"/>
    </row>
    <row r="13" spans="1:146" x14ac:dyDescent="0.25">
      <c r="B13"/>
    </row>
    <row r="14" spans="1:146" x14ac:dyDescent="0.25">
      <c r="B14"/>
    </row>
    <row r="15" spans="1:146" x14ac:dyDescent="0.25">
      <c r="B15"/>
    </row>
    <row r="16" spans="1:146" x14ac:dyDescent="0.25">
      <c r="B16"/>
    </row>
  </sheetData>
  <mergeCells count="2">
    <mergeCell ref="A1:E1"/>
    <mergeCell ref="G2:P2"/>
  </mergeCells>
  <pageMargins left="0.7" right="0.7" top="0.75" bottom="0.75" header="0.3" footer="0.3"/>
  <pageSetup orientation="portrait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32BA97-6710-4092-8D77-A7F4986292BF}">
  <sheetPr>
    <tabColor theme="3" tint="0.39997558519241921"/>
  </sheetPr>
  <dimension ref="A1:P32"/>
  <sheetViews>
    <sheetView zoomScale="60" zoomScaleNormal="60" workbookViewId="0">
      <selection activeCell="G4" sqref="G4:G5"/>
    </sheetView>
  </sheetViews>
  <sheetFormatPr defaultColWidth="8.5703125" defaultRowHeight="15" x14ac:dyDescent="0.25"/>
  <cols>
    <col min="1" max="1" width="76.5703125" bestFit="1" customWidth="1"/>
    <col min="2" max="2" width="29.7109375" style="5" customWidth="1"/>
    <col min="3" max="3" width="45" customWidth="1"/>
    <col min="4" max="4" width="45.140625" customWidth="1"/>
    <col min="5" max="5" width="24.140625" bestFit="1" customWidth="1"/>
  </cols>
  <sheetData>
    <row r="1" spans="1:16" ht="27" thickBot="1" x14ac:dyDescent="0.45">
      <c r="A1" s="147" t="s">
        <v>17</v>
      </c>
      <c r="B1" s="148"/>
      <c r="C1" s="148"/>
      <c r="D1" s="148"/>
      <c r="E1" s="149"/>
    </row>
    <row r="2" spans="1:16" s="1" customFormat="1" ht="34.5" customHeight="1" thickBot="1" x14ac:dyDescent="0.45">
      <c r="A2" s="48"/>
      <c r="B2" s="49" t="s">
        <v>11</v>
      </c>
      <c r="C2" s="50" t="s">
        <v>7</v>
      </c>
      <c r="D2" s="50" t="s">
        <v>119</v>
      </c>
      <c r="E2" s="50" t="s">
        <v>6</v>
      </c>
      <c r="G2" s="119" t="s">
        <v>127</v>
      </c>
      <c r="H2" s="119"/>
      <c r="I2" s="119"/>
      <c r="J2" s="119"/>
      <c r="K2" s="119"/>
      <c r="L2" s="119"/>
      <c r="M2" s="119"/>
      <c r="N2" s="119"/>
      <c r="O2" s="119"/>
      <c r="P2" s="119"/>
    </row>
    <row r="3" spans="1:16" ht="27" thickBot="1" x14ac:dyDescent="0.45">
      <c r="A3" s="150" t="s">
        <v>8</v>
      </c>
      <c r="B3" s="151"/>
      <c r="C3" s="151"/>
      <c r="D3" s="151"/>
      <c r="E3" s="152"/>
    </row>
    <row r="4" spans="1:16" ht="27" thickBot="1" x14ac:dyDescent="0.45">
      <c r="A4" s="12" t="s">
        <v>92</v>
      </c>
      <c r="B4" s="9">
        <v>0</v>
      </c>
      <c r="C4" s="3">
        <v>12</v>
      </c>
      <c r="D4" s="4">
        <v>2</v>
      </c>
      <c r="E4" s="81">
        <f t="shared" ref="E4:E7" si="0">SUM(B4)*(C4+D4)</f>
        <v>0</v>
      </c>
      <c r="G4" s="101"/>
    </row>
    <row r="5" spans="1:16" ht="27" thickBot="1" x14ac:dyDescent="0.45">
      <c r="A5" s="12" t="s">
        <v>94</v>
      </c>
      <c r="B5" s="9">
        <v>0</v>
      </c>
      <c r="C5" s="3">
        <v>12</v>
      </c>
      <c r="D5" s="4">
        <v>2</v>
      </c>
      <c r="E5" s="81">
        <f t="shared" si="0"/>
        <v>0</v>
      </c>
      <c r="G5" s="103"/>
    </row>
    <row r="6" spans="1:16" ht="27" thickBot="1" x14ac:dyDescent="0.45">
      <c r="A6" s="12" t="s">
        <v>95</v>
      </c>
      <c r="B6" s="9">
        <v>0</v>
      </c>
      <c r="C6" s="3">
        <v>12</v>
      </c>
      <c r="D6" s="4">
        <v>2</v>
      </c>
      <c r="E6" s="81">
        <f t="shared" si="0"/>
        <v>0</v>
      </c>
    </row>
    <row r="7" spans="1:16" ht="27" thickBot="1" x14ac:dyDescent="0.45">
      <c r="A7" s="12" t="s">
        <v>96</v>
      </c>
      <c r="B7" s="9">
        <v>0</v>
      </c>
      <c r="C7" s="3">
        <v>12</v>
      </c>
      <c r="D7" s="4">
        <v>2</v>
      </c>
      <c r="E7" s="81">
        <f t="shared" si="0"/>
        <v>0</v>
      </c>
    </row>
    <row r="8" spans="1:16" ht="27" thickBot="1" x14ac:dyDescent="0.45">
      <c r="A8" s="150" t="s">
        <v>93</v>
      </c>
      <c r="B8" s="151"/>
      <c r="C8" s="151"/>
      <c r="D8" s="151"/>
      <c r="E8" s="152"/>
    </row>
    <row r="9" spans="1:16" ht="27" thickBot="1" x14ac:dyDescent="0.3">
      <c r="A9" s="3" t="s">
        <v>65</v>
      </c>
      <c r="B9" s="9">
        <v>0</v>
      </c>
      <c r="C9" s="3">
        <v>12</v>
      </c>
      <c r="D9" s="4">
        <v>2</v>
      </c>
      <c r="E9" s="81">
        <f t="shared" ref="E9:E23" si="1">SUM(B9)*(C9+D9)</f>
        <v>0</v>
      </c>
    </row>
    <row r="10" spans="1:16" ht="27" thickBot="1" x14ac:dyDescent="0.3">
      <c r="A10" s="3" t="s">
        <v>66</v>
      </c>
      <c r="B10" s="9">
        <v>0</v>
      </c>
      <c r="C10" s="3">
        <v>12</v>
      </c>
      <c r="D10" s="4">
        <v>2</v>
      </c>
      <c r="E10" s="81">
        <f t="shared" si="1"/>
        <v>0</v>
      </c>
    </row>
    <row r="11" spans="1:16" ht="27" thickBot="1" x14ac:dyDescent="0.3">
      <c r="A11" s="3" t="s">
        <v>67</v>
      </c>
      <c r="B11" s="9">
        <v>0</v>
      </c>
      <c r="C11" s="3">
        <v>12</v>
      </c>
      <c r="D11" s="4">
        <v>2</v>
      </c>
      <c r="E11" s="81">
        <f t="shared" si="1"/>
        <v>0</v>
      </c>
    </row>
    <row r="12" spans="1:16" ht="27" thickBot="1" x14ac:dyDescent="0.3">
      <c r="A12" s="3" t="s">
        <v>68</v>
      </c>
      <c r="B12" s="9">
        <v>0</v>
      </c>
      <c r="C12" s="3">
        <v>12</v>
      </c>
      <c r="D12" s="4">
        <v>2</v>
      </c>
      <c r="E12" s="81">
        <f t="shared" si="1"/>
        <v>0</v>
      </c>
    </row>
    <row r="13" spans="1:16" ht="27" thickBot="1" x14ac:dyDescent="0.3">
      <c r="A13" s="144" t="s">
        <v>97</v>
      </c>
      <c r="B13" s="145"/>
      <c r="C13" s="145"/>
      <c r="D13" s="145"/>
      <c r="E13" s="146"/>
    </row>
    <row r="14" spans="1:16" ht="27" thickBot="1" x14ac:dyDescent="0.3">
      <c r="A14" s="3" t="s">
        <v>123</v>
      </c>
      <c r="B14" s="9">
        <v>0</v>
      </c>
      <c r="C14" s="3">
        <v>12</v>
      </c>
      <c r="D14" s="4">
        <v>2</v>
      </c>
      <c r="E14" s="81">
        <f t="shared" si="1"/>
        <v>0</v>
      </c>
    </row>
    <row r="15" spans="1:16" ht="27" thickBot="1" x14ac:dyDescent="0.3">
      <c r="A15" s="3" t="s">
        <v>105</v>
      </c>
      <c r="B15" s="9">
        <v>0</v>
      </c>
      <c r="C15" s="3">
        <v>12</v>
      </c>
      <c r="D15" s="4">
        <v>2</v>
      </c>
      <c r="E15" s="81">
        <f t="shared" si="1"/>
        <v>0</v>
      </c>
    </row>
    <row r="16" spans="1:16" ht="27" thickBot="1" x14ac:dyDescent="0.3">
      <c r="A16" s="3" t="s">
        <v>106</v>
      </c>
      <c r="B16" s="9">
        <v>0</v>
      </c>
      <c r="C16" s="3">
        <v>12</v>
      </c>
      <c r="D16" s="4">
        <v>2</v>
      </c>
      <c r="E16" s="81">
        <f t="shared" si="1"/>
        <v>0</v>
      </c>
    </row>
    <row r="17" spans="1:5" ht="27" thickBot="1" x14ac:dyDescent="0.3">
      <c r="A17" s="3" t="s">
        <v>107</v>
      </c>
      <c r="B17" s="9">
        <v>0</v>
      </c>
      <c r="C17" s="3">
        <v>12</v>
      </c>
      <c r="D17" s="4">
        <v>2</v>
      </c>
      <c r="E17" s="81">
        <f t="shared" si="1"/>
        <v>0</v>
      </c>
    </row>
    <row r="18" spans="1:5" ht="27" thickBot="1" x14ac:dyDescent="0.3">
      <c r="A18" s="144" t="s">
        <v>98</v>
      </c>
      <c r="B18" s="145"/>
      <c r="C18" s="145"/>
      <c r="D18" s="145"/>
      <c r="E18" s="146"/>
    </row>
    <row r="19" spans="1:5" ht="27" thickBot="1" x14ac:dyDescent="0.3">
      <c r="A19" s="3" t="s">
        <v>60</v>
      </c>
      <c r="B19" s="9">
        <v>0</v>
      </c>
      <c r="C19" s="3">
        <v>12</v>
      </c>
      <c r="D19" s="4">
        <v>2</v>
      </c>
      <c r="E19" s="81">
        <f t="shared" si="1"/>
        <v>0</v>
      </c>
    </row>
    <row r="20" spans="1:5" ht="27" thickBot="1" x14ac:dyDescent="0.3">
      <c r="A20" s="3" t="s">
        <v>61</v>
      </c>
      <c r="B20" s="9">
        <v>0</v>
      </c>
      <c r="C20" s="3">
        <v>12</v>
      </c>
      <c r="D20" s="4">
        <v>2</v>
      </c>
      <c r="E20" s="81">
        <f t="shared" si="1"/>
        <v>0</v>
      </c>
    </row>
    <row r="21" spans="1:5" ht="27" thickBot="1" x14ac:dyDescent="0.3">
      <c r="A21" s="3" t="s">
        <v>62</v>
      </c>
      <c r="B21" s="9">
        <v>0</v>
      </c>
      <c r="C21" s="3">
        <v>12</v>
      </c>
      <c r="D21" s="4">
        <v>2</v>
      </c>
      <c r="E21" s="81">
        <f t="shared" si="1"/>
        <v>0</v>
      </c>
    </row>
    <row r="22" spans="1:5" ht="27" thickBot="1" x14ac:dyDescent="0.3">
      <c r="A22" s="3" t="s">
        <v>63</v>
      </c>
      <c r="B22" s="9">
        <v>0</v>
      </c>
      <c r="C22" s="3">
        <v>12</v>
      </c>
      <c r="D22" s="4">
        <v>2</v>
      </c>
      <c r="E22" s="81">
        <f t="shared" si="1"/>
        <v>0</v>
      </c>
    </row>
    <row r="23" spans="1:5" ht="27" thickBot="1" x14ac:dyDescent="0.3">
      <c r="A23" s="3" t="s">
        <v>64</v>
      </c>
      <c r="B23" s="9">
        <v>0</v>
      </c>
      <c r="C23" s="3">
        <v>12</v>
      </c>
      <c r="D23" s="4">
        <v>2</v>
      </c>
      <c r="E23" s="81">
        <f t="shared" si="1"/>
        <v>0</v>
      </c>
    </row>
    <row r="24" spans="1:5" ht="31.5" customHeight="1" thickBot="1" x14ac:dyDescent="0.3">
      <c r="A24" s="53" t="s">
        <v>4</v>
      </c>
      <c r="B24" s="54"/>
      <c r="C24" s="51"/>
      <c r="D24" s="52"/>
      <c r="E24" s="83">
        <f>SUM(E4:E23)</f>
        <v>0</v>
      </c>
    </row>
    <row r="25" spans="1:5" ht="20.100000000000001" customHeight="1" x14ac:dyDescent="0.25">
      <c r="B25"/>
    </row>
    <row r="26" spans="1:5" ht="20.100000000000001" customHeight="1" x14ac:dyDescent="0.25">
      <c r="B26"/>
    </row>
    <row r="27" spans="1:5" ht="20.100000000000001" customHeight="1" x14ac:dyDescent="0.25">
      <c r="B27"/>
    </row>
    <row r="28" spans="1:5" x14ac:dyDescent="0.25">
      <c r="B28"/>
    </row>
    <row r="29" spans="1:5" x14ac:dyDescent="0.25">
      <c r="B29"/>
    </row>
    <row r="30" spans="1:5" x14ac:dyDescent="0.25">
      <c r="B30"/>
    </row>
    <row r="31" spans="1:5" x14ac:dyDescent="0.25">
      <c r="B31"/>
    </row>
    <row r="32" spans="1:5" x14ac:dyDescent="0.25">
      <c r="B32"/>
    </row>
  </sheetData>
  <mergeCells count="6">
    <mergeCell ref="A18:E18"/>
    <mergeCell ref="G2:P2"/>
    <mergeCell ref="A1:E1"/>
    <mergeCell ref="A3:E3"/>
    <mergeCell ref="A8:E8"/>
    <mergeCell ref="A13:E13"/>
  </mergeCells>
  <phoneticPr fontId="6" type="noConversion"/>
  <pageMargins left="0.7" right="0.7" top="0.75" bottom="0.75" header="0.3" footer="0.3"/>
  <pageSetup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17"/>
  <sheetViews>
    <sheetView zoomScale="60" zoomScaleNormal="60" workbookViewId="0">
      <pane xSplit="1" ySplit="1" topLeftCell="B2" activePane="bottomRight" state="frozen"/>
      <selection pane="topRight" activeCell="B1" sqref="B1"/>
      <selection pane="bottomLeft" activeCell="A3" sqref="A3"/>
      <selection pane="bottomRight" activeCell="B7" sqref="B7"/>
    </sheetView>
  </sheetViews>
  <sheetFormatPr defaultColWidth="8.5703125" defaultRowHeight="15" x14ac:dyDescent="0.25"/>
  <cols>
    <col min="1" max="1" width="76.5703125" bestFit="1" customWidth="1"/>
    <col min="2" max="2" width="26" customWidth="1"/>
  </cols>
  <sheetData>
    <row r="1" spans="1:2" s="1" customFormat="1" ht="72.75" thickBot="1" x14ac:dyDescent="0.3">
      <c r="A1" s="6" t="s">
        <v>3</v>
      </c>
      <c r="B1" s="7" t="s">
        <v>75</v>
      </c>
    </row>
    <row r="2" spans="1:2" s="1" customFormat="1" ht="32.25" thickBot="1" x14ac:dyDescent="0.3">
      <c r="A2" s="55" t="s">
        <v>85</v>
      </c>
      <c r="B2" s="56"/>
    </row>
    <row r="3" spans="1:2" s="1" customFormat="1" ht="27" thickBot="1" x14ac:dyDescent="0.3">
      <c r="A3" s="67" t="s">
        <v>69</v>
      </c>
      <c r="B3" s="73">
        <f>'Transportation Expenses'!E17</f>
        <v>0</v>
      </c>
    </row>
    <row r="4" spans="1:2" s="1" customFormat="1" ht="32.25" thickBot="1" x14ac:dyDescent="0.55000000000000004">
      <c r="A4" s="57" t="s">
        <v>86</v>
      </c>
      <c r="B4" s="58"/>
    </row>
    <row r="5" spans="1:2" ht="27" thickBot="1" x14ac:dyDescent="0.3">
      <c r="A5" s="68" t="s">
        <v>70</v>
      </c>
      <c r="B5" s="74">
        <f>'Lodging Expenses'!E17</f>
        <v>0</v>
      </c>
    </row>
    <row r="6" spans="1:2" ht="32.25" thickBot="1" x14ac:dyDescent="0.3">
      <c r="A6" s="59" t="s">
        <v>87</v>
      </c>
      <c r="B6" s="60"/>
    </row>
    <row r="7" spans="1:2" ht="27" thickBot="1" x14ac:dyDescent="0.3">
      <c r="A7" s="69" t="s">
        <v>71</v>
      </c>
      <c r="B7" s="75">
        <f>'Food Expenses'!E29</f>
        <v>0</v>
      </c>
    </row>
    <row r="8" spans="1:2" ht="32.25" thickBot="1" x14ac:dyDescent="0.3">
      <c r="A8" s="61" t="s">
        <v>88</v>
      </c>
      <c r="B8" s="62"/>
    </row>
    <row r="9" spans="1:2" ht="27" thickBot="1" x14ac:dyDescent="0.3">
      <c r="A9" s="70" t="s">
        <v>72</v>
      </c>
      <c r="B9" s="76">
        <f>'Program Expenses'!E18</f>
        <v>0</v>
      </c>
    </row>
    <row r="10" spans="1:2" ht="32.25" thickBot="1" x14ac:dyDescent="0.55000000000000004">
      <c r="A10" s="63" t="s">
        <v>99</v>
      </c>
      <c r="B10" s="64"/>
    </row>
    <row r="11" spans="1:2" ht="27" thickBot="1" x14ac:dyDescent="0.3">
      <c r="A11" s="71" t="s">
        <v>73</v>
      </c>
      <c r="B11" s="77">
        <f>'Instructor TA Miscellaneous '!E8</f>
        <v>0</v>
      </c>
    </row>
    <row r="12" spans="1:2" ht="32.25" thickBot="1" x14ac:dyDescent="0.55000000000000004">
      <c r="A12" s="65" t="s">
        <v>89</v>
      </c>
      <c r="B12" s="66"/>
    </row>
    <row r="13" spans="1:2" ht="27" thickBot="1" x14ac:dyDescent="0.3">
      <c r="A13" s="72" t="s">
        <v>74</v>
      </c>
      <c r="B13" s="78">
        <f>'Other Expenses'!E24</f>
        <v>0</v>
      </c>
    </row>
    <row r="14" spans="1:2" ht="74.25" customHeight="1" thickBot="1" x14ac:dyDescent="0.3">
      <c r="A14" s="79" t="s">
        <v>100</v>
      </c>
      <c r="B14" s="80">
        <f>SUM(B3,B5,B7,B9,B11,B13)</f>
        <v>0</v>
      </c>
    </row>
    <row r="15" spans="1:2" ht="20.100000000000001" customHeight="1" x14ac:dyDescent="0.25"/>
    <row r="16" spans="1:2" ht="20.100000000000001" customHeight="1" x14ac:dyDescent="0.25"/>
    <row r="17" ht="20.100000000000001" customHeight="1" x14ac:dyDescent="0.25"/>
  </sheetData>
  <phoneticPr fontId="6" type="noConversion"/>
  <pageMargins left="0.25" right="0.25" top="0.75" bottom="0.75" header="0.3" footer="0.3"/>
  <pageSetup scale="43" orientation="portrait" r:id="rId1"/>
  <extLst>
    <ext xmlns:mx="http://schemas.microsoft.com/office/mac/excel/2008/main" uri="{64002731-A6B0-56B0-2670-7721B7C09600}">
      <mx:PLV Mode="0" OnePage="0" WScale="0"/>
    </ext>
  </extLst>
</worksheet>
</file>

<file path=docMetadata/LabelInfo.xml><?xml version="1.0" encoding="utf-8"?>
<clbl:labelList xmlns:clbl="http://schemas.microsoft.com/office/2020/mipLabelMetadata">
  <clbl:label id="{ba5a7f39-e3be-4ab3-b450-67fa80faecad}" enabled="0" method="" siteId="{ba5a7f39-e3be-4ab3-b450-67fa80faecad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Instructions</vt:lpstr>
      <vt:lpstr>Transportation Expenses</vt:lpstr>
      <vt:lpstr>Lodging Expenses</vt:lpstr>
      <vt:lpstr>Food Expenses</vt:lpstr>
      <vt:lpstr>Program Expenses</vt:lpstr>
      <vt:lpstr>Instructor TA Miscellaneous </vt:lpstr>
      <vt:lpstr>Other Expenses</vt:lpstr>
      <vt:lpstr>Total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Coradazzi, Daniel W</cp:lastModifiedBy>
  <cp:lastPrinted>2017-03-29T22:35:09Z</cp:lastPrinted>
  <dcterms:created xsi:type="dcterms:W3CDTF">2015-09-15T15:50:39Z</dcterms:created>
  <dcterms:modified xsi:type="dcterms:W3CDTF">2024-09-19T19:21:49Z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